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nielsen\Desktop\"/>
    </mc:Choice>
  </mc:AlternateContent>
  <workbookProtection workbookAlgorithmName="SHA-512" workbookHashValue="ydbBpgeJ2NxXxc6Iy4ziserm2HIHVTZc4z67EfvVXLUSB24KDWck/CzhRYPaMw2wADORXgffLQdVuceyOrkomw==" workbookSaltValue="Rw3azMxfG/BTXhVyGB020A==" workbookSpinCount="100000" lockStructure="1"/>
  <bookViews>
    <workbookView xWindow="0" yWindow="0" windowWidth="20496" windowHeight="7620"/>
  </bookViews>
  <sheets>
    <sheet name="Instructions" sheetId="2" r:id="rId1"/>
    <sheet name="Form 803C-804C" sheetId="1" r:id="rId2"/>
    <sheet name="NIGP Commodity Codes" sheetId="3" r:id="rId3"/>
  </sheets>
  <definedNames>
    <definedName name="_xlnm.Print_Titles" localSheetId="1">'Form 803C-804C'!$1:$10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5" i="1" l="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l="1"/>
  <c r="F86" i="1" l="1"/>
  <c r="C92" i="1" s="1"/>
  <c r="E86" i="1"/>
  <c r="C91" i="1" s="1"/>
  <c r="D86" i="1"/>
  <c r="C90" i="1" s="1"/>
</calcChain>
</file>

<file path=xl/sharedStrings.xml><?xml version="1.0" encoding="utf-8"?>
<sst xmlns="http://schemas.openxmlformats.org/spreadsheetml/2006/main" count="354" uniqueCount="350">
  <si>
    <t>SUBCONTRACTOR/SUBCONSULTANT</t>
  </si>
  <si>
    <t>Verification Form</t>
  </si>
  <si>
    <t>1   PRIMARY CONTRACTOR or
     PROFESSIONAL SERVICES FIRM</t>
  </si>
  <si>
    <t>2   NJSDA CONTRACT
     NUMBER</t>
  </si>
  <si>
    <t>3   PROJECT NAME</t>
  </si>
  <si>
    <t>4   INVOICE NUMBER</t>
  </si>
  <si>
    <t>5   INVOICE DATE</t>
  </si>
  <si>
    <t>6   PERIOD COVERED</t>
  </si>
  <si>
    <t>7   ORIGINAL CONTRACT AMOUNT</t>
  </si>
  <si>
    <t>8   CURRENT CONTRACT
     AMOUNT</t>
  </si>
  <si>
    <t>9   CURRENT INVOICE AMOUNT</t>
  </si>
  <si>
    <t>10  AMOUNT BILLED TO DATE</t>
  </si>
  <si>
    <r>
      <t xml:space="preserve">CONTRACTED FIRM NAME
</t>
    </r>
    <r>
      <rPr>
        <i/>
        <sz val="8"/>
        <rFont val="Times New Roman"/>
        <family val="1"/>
      </rPr>
      <t>(list all subcontractor firms)</t>
    </r>
  </si>
  <si>
    <t>VENDOR
FEDERAL ID #</t>
  </si>
  <si>
    <t>NIGP
CODE</t>
  </si>
  <si>
    <t>AMOUNT OF EXECUTED
CONTRACT</t>
  </si>
  <si>
    <r>
      <t xml:space="preserve">AMOUNT
BILLED ON
</t>
    </r>
    <r>
      <rPr>
        <b/>
        <u/>
        <sz val="8"/>
        <rFont val="Times New Roman"/>
        <family val="1"/>
      </rPr>
      <t>THIS INVOICE</t>
    </r>
  </si>
  <si>
    <r>
      <t xml:space="preserve">AMOUNT
PAID
</t>
    </r>
    <r>
      <rPr>
        <b/>
        <u/>
        <sz val="8"/>
        <rFont val="Times New Roman"/>
        <family val="1"/>
      </rPr>
      <t>TO DATE</t>
    </r>
  </si>
  <si>
    <t>BUSINESS
ENTERPRISE</t>
  </si>
  <si>
    <t>RACE / ETHNICITY</t>
  </si>
  <si>
    <t>TOTAL</t>
  </si>
  <si>
    <t>20.  TOTAL AMOUNT OF EXECUTED CONTRACTS TO 
       SUBCONTRACTORS/SUBCONSULTANTS (ALL 
       SUBS):</t>
  </si>
  <si>
    <t>21.  TOTAL AMOUNT OF SUBCONTRACTORS/ 
       SUBCONSULTANTS WORK BILLED IN THIS 
       INVOICE (ALL SUBS):</t>
  </si>
  <si>
    <t>22.  TOTAL AMOUNT PAID TO DATE (ALL SUBS):</t>
  </si>
  <si>
    <t>CONTRACTOR/CONSULTANT NAME:</t>
  </si>
  <si>
    <t>CONTRACTOR/CONSULTANT EMAIL:</t>
  </si>
  <si>
    <t>CONTRACTOR/CONSULTANT PHONE #:</t>
  </si>
  <si>
    <t>SIGNATURE:</t>
  </si>
  <si>
    <t>NAME (PRINT):</t>
  </si>
  <si>
    <t>DATE:</t>
  </si>
  <si>
    <t>DATA FIELD NUMBER</t>
  </si>
  <si>
    <t>DATA FIELD NAME</t>
  </si>
  <si>
    <t>DATA ENTRY INSTRUCTIONS</t>
  </si>
  <si>
    <t>PRIMARY CONTRACTOR or PROFESSIONAL SERVICES FIRM</t>
  </si>
  <si>
    <t>Enter the name of the firm on the executed contract with the New Jersey Schools Development Authority.</t>
  </si>
  <si>
    <t>NJSDA CONTRACT NUMBER</t>
  </si>
  <si>
    <t>Enter full NJSDA contract number.</t>
  </si>
  <si>
    <t>PROJECT NAME</t>
  </si>
  <si>
    <t>Enter the project name.</t>
  </si>
  <si>
    <t>INVOICE NUMBER</t>
  </si>
  <si>
    <t>Enter invoice number.</t>
  </si>
  <si>
    <t>INVOICE DATE</t>
  </si>
  <si>
    <t>Enter the date of the invoice as shown on other invoice forms.</t>
  </si>
  <si>
    <t>PERIOD COVERED</t>
  </si>
  <si>
    <t>Enter period cover by current invoice, as shown on other invoice forms.</t>
  </si>
  <si>
    <t>ORIGINAL CONTRACT AMOUNT</t>
  </si>
  <si>
    <t>CURRENT CONTRACT AMOUNT</t>
  </si>
  <si>
    <t>Enter the current contract amount (original contracted dollar amount plus any change orders/amendments).</t>
  </si>
  <si>
    <t>CURRENT INVOICE AMOUNT</t>
  </si>
  <si>
    <t>Enter the total dollar amount billed on current invoice.</t>
  </si>
  <si>
    <t>AMOUNT BILLED TO DATE</t>
  </si>
  <si>
    <t>Enter the total dollar amount billed to date for this contract.</t>
  </si>
  <si>
    <t>CONTRACTED FIRM NAME</t>
  </si>
  <si>
    <t>VENDOR FEDERAL ID #</t>
  </si>
  <si>
    <t>Enter the firm's Federal taxpayer identification number</t>
  </si>
  <si>
    <t>NIGP COMMODITY CODE</t>
  </si>
  <si>
    <t>Select the appropriate NIGP Commodity Code for the goods or services provided (reference the NIGP Commodity Codes tab to determine the correct code number).  If multiple codes apply, select the most applicable one based on contracted work for each subcontractor/subconsultant firm.</t>
  </si>
  <si>
    <t>AMOUNT OF EXECUTED CONTRACT</t>
  </si>
  <si>
    <t xml:space="preserve">Enter the total dollar amount of the executed contract between the primary contractor/consultant and the listed subcontractor/subconsultant for work and services to be performed under the prime's contract with the NJSDA for which this invoice is being submitted.     </t>
  </si>
  <si>
    <t>AMOUNT BILLED ON THIS INVOICE</t>
  </si>
  <si>
    <t>Enter the total dollar amount billed by the subcontractor/subconsultant for work performed under this invoice.</t>
  </si>
  <si>
    <t>AMOUNT PAID TO DATE</t>
  </si>
  <si>
    <t>BUSINESS ENTERPRISE</t>
  </si>
  <si>
    <t>RACE/ETHNICITY</t>
  </si>
  <si>
    <t>NATIONAL INSTITUTE OF GOVERNMENT PURCHASING (NIGP) COMMODITY CODES</t>
  </si>
  <si>
    <t>NIGP
COMMODITY
CODE</t>
  </si>
  <si>
    <t>NIGP COMMODITY DESCRIPTION</t>
  </si>
  <si>
    <t>ABRASIVES</t>
  </si>
  <si>
    <t>ACOUSTICAL TILE, INSULATING MATERIALS, AND SUPPLIES</t>
  </si>
  <si>
    <t>ADDRESSING, COPYING, MIMEOGRAPH, AND SPIRIT DUPLICATING MACHINE SUPPLIES: CHEMICALS, INKS, PAPER, ETC.</t>
  </si>
  <si>
    <t>AGRICULTURAL CROPS AND GRAINS INCLUDING FRUITS, MELONS, NUTS, AND VEGETABLES</t>
  </si>
  <si>
    <t>AGRICULTURAL EQUIPMENT, IMPLEMENTS, AND ACCESSORIES (SEE CLASS 022 FOR PARTS)</t>
  </si>
  <si>
    <t>AGRICULTURAL EQUIPMENT AND IMPLEMENT PARTS</t>
  </si>
  <si>
    <t>AIR COMPRESSORS AND ACCESSORIES</t>
  </si>
  <si>
    <t>AIR CONDITIONING, HEATING, AND VENTILATING EQUIPMENT, PARTS AND ACCESSORIES (SEE CLASS 740 ALSO)</t>
  </si>
  <si>
    <t>AIRCRAFT AND AIRPORT EQUIPMENT, PARTS, AND SUPPLIES</t>
  </si>
  <si>
    <t>AMUSEMENT, DECORATIONS, ENTERTAINMENT, GIFTS, TOYS, ETC.</t>
  </si>
  <si>
    <t>ANIMALS, BIRDS, MARINE LIFE, AND POULTRY, LIVE (INCLUDING ACCESSORY ITEMS)</t>
  </si>
  <si>
    <t>APPLIANCES AND EQUIPMENT, HOUSEHOLD TYPE</t>
  </si>
  <si>
    <t>ART EQUIPMENT AND SUPPLIES</t>
  </si>
  <si>
    <t>ART OBJECTS</t>
  </si>
  <si>
    <t>AUTOMOTIVE ACCESSORIES FOR AUTOMOBILES, BUSES, TRAILERS, TRUCKS, ETC.</t>
  </si>
  <si>
    <t>AUTOMOTIVE AND TRAILER EQUIPMENT AND PARTS</t>
  </si>
  <si>
    <t>AUTOMOTIVE AND TRAILER BODIES, BODY ACCESSORIES, AND PARTS</t>
  </si>
  <si>
    <t>AUTOMOTIVE VEHICLES AND RELATED TRANSPORTATION EQUIPMENT (INCLUDING TRAILERS) (EFFECTIVE 1-1-06 THIS CLASS INACTIVATED, REFER TO CLASSES 071, 072 AND 073)</t>
  </si>
  <si>
    <t>AUTOMOBILES, SCHOOL BUSES, SUVS, AND VANS (INCLUDING DIESEL, GASOLINE, ELECTRIC, HYBRID, AND ALL OTHER FUEL TYPES)</t>
  </si>
  <si>
    <t>TRUCKS (INCL. DIESEL, GASOLINE, ELECTRIC, HYBRID, AND ALTERNATIVE FUEL UNITS)</t>
  </si>
  <si>
    <t>TRAILERS</t>
  </si>
  <si>
    <t>AUTOMOTIVE SHOP AND RELATED EQUIPMENT AND SUPPLIES</t>
  </si>
  <si>
    <t>BADGES, AWARDS, EMBLEMS, NAME TAGS AND PLATES, JEWELRY, ETC.</t>
  </si>
  <si>
    <t>BAGS, BAGGING, TIES, AND EROSION SHEETING, ETC.</t>
  </si>
  <si>
    <t>BAKERY EQUIPMENT, COMMERCIAL</t>
  </si>
  <si>
    <t>BARBER AND BEAUTY SHOP EQUIPMENT AND SUPPLIES</t>
  </si>
  <si>
    <t>BARRELS, DRUMS, KEGS, AND CONTAINERS</t>
  </si>
  <si>
    <t>BEARINGS (SEE CLASS 060 FOR WHEEL BEARINGS)</t>
  </si>
  <si>
    <t>BELTS AND BELTING: AUTOMOTIVE AND INDUSTRIAL</t>
  </si>
  <si>
    <t>BIOCHEMICALS, RESEARCH</t>
  </si>
  <si>
    <t>BOATS, MOTORS, AND MARINE EQUIPMENT</t>
  </si>
  <si>
    <t>BOOKBINDING SUPPLIES</t>
  </si>
  <si>
    <t>BRICKS, CLAY, REFRACTORY MATERIALS, STONE, AND TILE PRODUCTS</t>
  </si>
  <si>
    <t>BROOM, BRUSH, AND MOP MANUFACTURING MACHINERY AND SUPPLIES</t>
  </si>
  <si>
    <t>BRUSHES (SEE CLASS 485 FOR JANITORIAL TYPE)</t>
  </si>
  <si>
    <t>BUILDER'S SUPPLIES</t>
  </si>
  <si>
    <t>BUILDINGS AND STRUCTURES: FABRICATED AND PREFABRICATED</t>
  </si>
  <si>
    <t>BUTCHER SHOP AND MEAT PROCESSING EQUIPMENT</t>
  </si>
  <si>
    <t>CAFETERIA AND KITCHEN EQUIPMENT, COMMERCIAL</t>
  </si>
  <si>
    <t>CHEMICAL LABORATORY EQUIPMENT AND SUPPLIES</t>
  </si>
  <si>
    <t>CHEMICAL RAW MATERIALS (IN LARGE QUANTITIES PRIMARILY FOR MANUFACTURING JANITORIAL AND LAUNDRY PRODUCTS)</t>
  </si>
  <si>
    <t>CHEMICALS AND SOLVENTS, COMMERCIAL (IN BULK)</t>
  </si>
  <si>
    <t>CLEANING COMPOSITIONS, DETERGENTS, SOLVENTS, AND STRIPPERS - PREPACKAGED</t>
  </si>
  <si>
    <t>CLINICAL LABORATORY REAGENTS AND TESTS (BLOOD GROUPING, DIAGNOSTIC, DRUG MONITORING, ETC.)</t>
  </si>
  <si>
    <t>CLOCKS, WATCHES, TIMEPIECES, JEWELRY AND PRECIOUS STONES</t>
  </si>
  <si>
    <t>CLOTHING: ATHLETIC, CASUAL, DRESS, UNIFORM, WEATHER AND WORK RELATED</t>
  </si>
  <si>
    <t>CLOTHING ACCESSORIES (SEE CLASS 800 FOR SHOES AND BOOTS)</t>
  </si>
  <si>
    <t>COMPUTER HARDWARE AND PERIPHERALS FOR MICROCOMPUTERS</t>
  </si>
  <si>
    <t>COMPUTER HARDWARE AND PERIPHERALS FOR MINI AND MAIN FRAME COMPUTERS</t>
  </si>
  <si>
    <t>COMPUTER ACCESSORIES AND SUPPLIES</t>
  </si>
  <si>
    <t>COMPUTER SOFTWARE FOR MICROCOMPUTERS (PREPROGRAMMED)</t>
  </si>
  <si>
    <t>COMPUTER SOFTWARE FOR MINI AND MAINFRAME COMPUTERS (PREPROGRAMMED)</t>
  </si>
  <si>
    <t>CONCRETE AND METAL PRODUCTS, CULVERTS, PILINGS, SEPTIC TANKS, ACCESSORIES AND SUPPLIES</t>
  </si>
  <si>
    <t>CONTROLLING, INDICATING, MEASURING, MONITORING, AND RECORDING INSTRUMENTS AND SUPPLIES</t>
  </si>
  <si>
    <t>COOLERS, DRINKING WATER (WATER FOUNTAINS)</t>
  </si>
  <si>
    <t>CRAFTS, GENERAL</t>
  </si>
  <si>
    <t>CRAFTS, SPECIALIZED</t>
  </si>
  <si>
    <t>CUTLERY, COOKWARE, DISHES, GLASSWARE, SILVERWARE, UTENSILS, AND SUPPLIES</t>
  </si>
  <si>
    <t>DAIRY EQUIPMENT AND SUPPLIES</t>
  </si>
  <si>
    <t>DATA PROCESSING CARDS AND PAPER</t>
  </si>
  <si>
    <t>DECALS AND STAMPS</t>
  </si>
  <si>
    <t>DEFENSE SYSTEM AND HOMELAND SECURITY EQUIPMENT, WEAPONS AND ACCESSORIES</t>
  </si>
  <si>
    <t>DENTAL EQUIPMENT AND SUPPLIES</t>
  </si>
  <si>
    <t>DRAPERIES, CURTAINS, AND UPHOLSTERY MATERIAL (INCLUDING AUTOMOBILE UPHOLSTERY)</t>
  </si>
  <si>
    <t>DRUGS AND PHARMACEUTICALS</t>
  </si>
  <si>
    <t>DRUG AND FEEDING ADMINISTRATION, INFUSION, AND IRRIGATION EQUIPMENT AND SUPPLIES</t>
  </si>
  <si>
    <t>EIGHTEENTH (18TH) CENTURY REPRODUCTION GOODS</t>
  </si>
  <si>
    <t>ELECTRICAL CABLES AND WIRES (NOT ELECTRONIC)</t>
  </si>
  <si>
    <t>ELECTRICAL EQUIPMENT AND SUPPLIES (EXCEPT CABLE AND WIRE)</t>
  </si>
  <si>
    <t>ELECTRONIC EQUIPMENT, COMPONENTS, PARTS, AND ACCESSORIES (SEE CLASS 730 FOR TESTING OR ANALYZING TYPE)</t>
  </si>
  <si>
    <t>ENERGY COLLECTING EQUIPMENT AND ACCESSORIES: SOLAR AND WIND</t>
  </si>
  <si>
    <t>ELEVATORS, ESCALATORS, AND MOVING WALKS (BUILDING TYPE)</t>
  </si>
  <si>
    <t>ENGINEERING AND ARCHITECTURAL EQUIPMENT, SURVEYING EQUIPMENT, DRAWING INSTRUMENTS, AND SUPPLIES</t>
  </si>
  <si>
    <t>ENVELOPES, PLAIN (SEE CLASSES 525, 615, 640, 655, 665, AND 966 FOR OTHER TYPES)</t>
  </si>
  <si>
    <t>ENVIRONMENTAL PROTECTIVE EQUIPMENT (INSIDE AND OUTSIDE)</t>
  </si>
  <si>
    <t>EPOXY BASED FORMULATIONS FOR ADHESIVES, COATINGS, AND RELATED AGENTS</t>
  </si>
  <si>
    <t>FARE COLLECTION EQUIPMENT AND SUPPLIES</t>
  </si>
  <si>
    <t>FASTENERS: BOLTS, NUTS, PINS, RIVETS, SCREWS, ETC. (INCL. PACKAGING, STRAPPING AND TYING EQUIPMENT AND SUPPLIES)</t>
  </si>
  <si>
    <t>FEED, BEDDING, VITAMINS AND SUPPLEMENTS FOR ANIMALS (SEE CLASS 875 FOR DRUGS AND PHARMACEUTICALS FOR ANIMALS)</t>
  </si>
  <si>
    <t>FENCING</t>
  </si>
  <si>
    <t>FERTILIZERS AND SOIL CONDITIONERS</t>
  </si>
  <si>
    <t>FIRE PROTECTION EQUIPMENT AND SUPPLIES</t>
  </si>
  <si>
    <t>FIRST AID AND SAFETY EQUIPMENT AND SUPPLIES (EXCEPT NUCLEAR AND WELDING)</t>
  </si>
  <si>
    <t>FLAGS, FLAG POLES, BANNERS, AND ACCESSORIES</t>
  </si>
  <si>
    <t>FLOOR COVERING, FLOOR COVERING INSTALLATION AND REMOVAL EQUIPMENT, AND SUPPLIES</t>
  </si>
  <si>
    <t>FLOOR MAINTENANCE MACHINES, PARTS, AND ACCESSORIES</t>
  </si>
  <si>
    <t>FOOD PROCESSING AND CANNING EQUIPMENT AND SUPPLIES</t>
  </si>
  <si>
    <t>FOODS: BAKERY PRODUCTS (FRESH)</t>
  </si>
  <si>
    <t>FOODS: DAIRY PRODUCTS (FRESH)</t>
  </si>
  <si>
    <t>FOODS, FROZEN</t>
  </si>
  <si>
    <t>FOODS: PERISHABLE</t>
  </si>
  <si>
    <t>FOODS: STAPLE GROCERY AND GROCER'S MISCELLANEOUS ITEMS</t>
  </si>
  <si>
    <t>FORMS, CONTINUOUS: COMPUTER PAPER, FORM LABELS, SNAP-OUT FORMS, AND FOLDERS FOR FORMS</t>
  </si>
  <si>
    <t>FOUNDRY CASTINGS, EQUIPMENT, AND SUPPLIES</t>
  </si>
  <si>
    <t>FUEL, OIL, GREASE AND LUBRICANTS</t>
  </si>
  <si>
    <t>FURNITURE: HEALTH CARE, HOSPITAL AND/OR DOCTOR'S OFFICE</t>
  </si>
  <si>
    <t>FURNITURE: LABORATORY</t>
  </si>
  <si>
    <t>FURNITURE: CAFETERIA, CHAPEL, DORMITORY, HOUSEHOLD, LIBRARY, LOUNGE, SCHOOL</t>
  </si>
  <si>
    <t>FURNITURE: OFFICE</t>
  </si>
  <si>
    <t>GASES, CONTAINERS, EQUIPMENT: LABORATORY, MEDICAL, AND WELDING</t>
  </si>
  <si>
    <t>GERMICIDES, CLEANERS, AND RELATED SANITATION PRODUCTS FOR HEALTH CARE PERSONNEL</t>
  </si>
  <si>
    <t>GLASS AND GLAZING SUPPLIES</t>
  </si>
  <si>
    <t>HAND TOOLS (POWERED AND NON-POWERED), ACCESSORIES AND SUPPLIES</t>
  </si>
  <si>
    <t>HARDWARE AND RELATED ITEMS</t>
  </si>
  <si>
    <t>HOSE, ACCESSORIES, AND SUPPLIES: INDUSTRIAL, COMMERCIAL, AND GARDEN</t>
  </si>
  <si>
    <t>HOSPITAL AND SURGICAL EQUIPMENT, INSTRUMENTS, AND SUPPLIES</t>
  </si>
  <si>
    <t>HOSPITAL, NURSING HOME OR RESIDENTIAL SPECIALIZED EQUIPMENT FOR THE HANDICAPPED AND DISABLED</t>
  </si>
  <si>
    <t>HOSPITAL, SURGICAL, AND MEDICAL RELATED ACCESSORIES AND SUNDRY ITEMS</t>
  </si>
  <si>
    <t>JANITORIAL SUPPLIES, GENERAL LINE</t>
  </si>
  <si>
    <t>LABORATORY EQUIPMENT, ACCESSORIES AND SUPPLIES: GENERAL ANALYTICAL AND RESEARCH FOR NUCLEAR, OPTICAL, AND PHYSICAL</t>
  </si>
  <si>
    <t>LABORATORY EQUIPMENT, ACCESSORIES, AND SUPPLIES: BIOCHEMISTRY, CHEMISTRY, ENVIRONMENTAL SCIENCE, ETC.</t>
  </si>
  <si>
    <t>LABORATORY AND FIELD EQUIPMENT AND SUPPLIES: BIOLOGY, BOTANY, GEOLOGY, MICROBIOLOGY, ZOOLOGY, ETC.</t>
  </si>
  <si>
    <t>LAUNDRY AND DRY CLEANING EQUIPMENT, ACCESSORIES, AND SUPPLIES, COMMERCIAL</t>
  </si>
  <si>
    <t>LAUNDRY AND DRY CLEANING COMPOUNDS, DETERGENTS, AND SUPPLIES</t>
  </si>
  <si>
    <t>LAUNDRY TEXTILES AND SUPPLIES</t>
  </si>
  <si>
    <t>LAWN MAINTENANCE EQUIPMENT AND ACCESSORIES (SEE CLASS 020 FOR AGRICULTURAL TYPES)</t>
  </si>
  <si>
    <t>LEATHER AND SHOE ACCESSORIES, EQUIPMENT, AND SUPPLIES</t>
  </si>
  <si>
    <t>LIBRARY AND ARCHIVAL EQUIPMENT, MACHINES, AND SUPPLIES</t>
  </si>
  <si>
    <t>LUGGAGE, BRIEF CASES, PURSES AND RELATED ITEMS</t>
  </si>
  <si>
    <t>LUMBER, SIDING, AND RELATED PRODUCTS</t>
  </si>
  <si>
    <t>MACHINERY AND HARDWARE, INDUSTRIAL</t>
  </si>
  <si>
    <t>MARKERS, PLAQUES AND TRAFFIC CONTROL DEVICES</t>
  </si>
  <si>
    <t>MANUFACTURING COMPONENTS AND SUPPLIES</t>
  </si>
  <si>
    <t>METAL, PAPER, AND PLASTIC STENCILS AND STENCILING DEVICES</t>
  </si>
  <si>
    <t>MASS TRANSPORTATION - TRANSIT BUS</t>
  </si>
  <si>
    <t>MASS TRANSPORTATION - TRANSIT BUS ACCESSORIES AND PARTS</t>
  </si>
  <si>
    <t>MASS TRANSPORTATION - RAIL VEHICLES AND SYSTEMS</t>
  </si>
  <si>
    <t>MASS TRANSPORTATION - RAIL VEHICLE PARTS AND ACCESSORIES</t>
  </si>
  <si>
    <t>MATERIAL HANDLING, CONVEYORS, STORAGE EQUIPMENT AND ACCESSORIES</t>
  </si>
  <si>
    <t>MATTRESS AND PILLOW MANUFACTURING MACHINERY AND SUPPLIES</t>
  </si>
  <si>
    <t>METALS: BARS, PLATES, RODS, SHEETS, STRIPS, STRUCTURAL SHAPES, TUBING, AND FABRICATED ITEMS</t>
  </si>
  <si>
    <t>MICROFICHE AND MICROFILM EQUIPMENT, ACCESSORIES, AND SUPPLIES</t>
  </si>
  <si>
    <t>MISCELLANEOUS PRODUCTS (NOT OTHERWISE CLASSIFIED)</t>
  </si>
  <si>
    <t>MUSICAL INSTRUMENTS, ACCESSORIES, AND SUPPLIES</t>
  </si>
  <si>
    <t>NOTIONS AND RELATED SEWING ACCESSORIES AND SUPPLIES</t>
  </si>
  <si>
    <t>NUCLEAR EQUIPMENT COMPONENTS, ACCESSORIES AND SUPPLIES</t>
  </si>
  <si>
    <t>NURSERY (PLANTS) STOCK, EQUIPMENT, AND SUPPLIES</t>
  </si>
  <si>
    <t>OFFICE MACHINES, EQUIPMENT, AND ACCESSORIES</t>
  </si>
  <si>
    <t>OFFICE MECHANICAL AIDS, SMALL MACHINES, AND APPARATUSES</t>
  </si>
  <si>
    <t>OFFICE SUPPLIES: CARBON PAPER AND RIBBONS, ALL TYPES</t>
  </si>
  <si>
    <t>OFFICE SUPPLIES, GENERAL</t>
  </si>
  <si>
    <t>OFFICE SUPPLIES: ERASERS, INKS, LEADS, PENS, PENCILS, ETC.</t>
  </si>
  <si>
    <t>OPTICAL EQUIPMENT, ACCESSORIES, AND SUPPLIES</t>
  </si>
  <si>
    <t>PAINT, PROTECTIVE COATINGS, VARNISH, WALLPAPER, AND RELATED PRODUCTS</t>
  </si>
  <si>
    <t>PAINTING EQUIPMENT AND ACCESSORIES</t>
  </si>
  <si>
    <t>PAPER AND PLASTIC PRODUCTS, DISPOSABLE</t>
  </si>
  <si>
    <t>PAPER (FOR OFFICE AND PRINT SHOP USE)</t>
  </si>
  <si>
    <t>PARK, PLAYGROUND, RECREATIONAL AREA AND SWIMMING POOL EQUIPMENT AND SUPPLIES</t>
  </si>
  <si>
    <t>PERSONAL HYGIENE AND GROOMING EQUIPMENT AND SUPPLIES</t>
  </si>
  <si>
    <t>PHOTOGRAPHIC EQUIPMENT, FILM, AND SUPPLIES (NOT GRAPHIC ARTS, MICROFILM, AND X-RAY)</t>
  </si>
  <si>
    <t>PIPE, TUBING, AND ACCESSORIES (NOT FITTINGS)</t>
  </si>
  <si>
    <t>PIPE AND TUBING FITTINGS</t>
  </si>
  <si>
    <t>PIPES, TOBACCOS, SMOKING ACCESSORIES; ALCOHOLIC BEVERAGES</t>
  </si>
  <si>
    <t>PLASTICS, RESINS, FIBERGLASS: CONSTRUCTION, FORMING, LAMINATING, AND MOLDING EQUIPMENT, ACCESSORIES, AND SUPPLIES</t>
  </si>
  <si>
    <t>PLUMBING EQUIPMENT, FIXTURES, AND SUPPLIES</t>
  </si>
  <si>
    <t>POISONS: AGRICULTURAL AND INDUSTRIAL</t>
  </si>
  <si>
    <t>POLICE AND PRISON EQUIPMENT AND SUPPLIES</t>
  </si>
  <si>
    <t>POULTRY EQUIPMENT AND SUPPLIES</t>
  </si>
  <si>
    <t>POWER GENERATION EQUIPMENT, ACCESSORIES, AND SUPPLIES</t>
  </si>
  <si>
    <t>POWER TRANSMISSION EQUIPMENT (ELECTRICAL, MECHANICAL, AIR AND HYDRAULIC)</t>
  </si>
  <si>
    <t>PRINTING PLANT EQUIPMENT AND SUPPLIES (EXCEPT PAPER)</t>
  </si>
  <si>
    <t>PROSTHETIC DEVICES, HEARING AIDS, AUDITORY TESTING EQUIPMENT, ELECTRONIC READING DEVICES, ETC.</t>
  </si>
  <si>
    <t>PUBLICATIONS, AUDIOVISUAL MATERIALS, BOOKS, TEXTBOOKS (PREPARED MATERIALS ONLY)</t>
  </si>
  <si>
    <t>PUMPING EQUIPMENT AND ACCESSORIES</t>
  </si>
  <si>
    <t>RADIO COMMUNICATION, TELEPHONE, AND TELECOMMUNICATION EQUIPMENT, ACCESSORIES, AND SUPPLIES (SEE CLASS 840 FOR TELEVISION EQUIPMENT) (EFFECTIVE 3-1-07 THIS CLASS INACTIVATED FOR NEW</t>
  </si>
  <si>
    <t>RADIO COMMUNICATION EQUIPMENT, ACCESSORIES AND SUPPLIES</t>
  </si>
  <si>
    <t>RADIO COMMUNICATION AND TELECOMMUNICATION TESTING, MEASURING, AND ANALYZING EQUIPMENT, ACCESSORIES AND SUPPLIES</t>
  </si>
  <si>
    <t>RAGS, SHOP TOWELS, AND WIPING CLOTHS</t>
  </si>
  <si>
    <t>REFRIGERATION EQUIPMENT AND ACCESSORIES</t>
  </si>
  <si>
    <t>ROAD AND HIGHWAY BUILDING MATERIALS (ASPHALTIC)</t>
  </si>
  <si>
    <t>ROAD AND HIGHWAY BUILDING MATERIALS (NOT ASPHALTIC)</t>
  </si>
  <si>
    <t>ROAD AND HIGHWAY ASPHALT AND CONCRETE HANDLING AND PROCESSING EQUIPMENT</t>
  </si>
  <si>
    <t>ROAD AND HIGHWAY EQUIPMENT: EARTH HANDLING, GRADING, MOVING, PACKING, ETC.</t>
  </si>
  <si>
    <t>ROAD AND HIGHWAY EQUIPMENT (EXCEPT EQUIPMENT IN CLASSES 755 AND 760)</t>
  </si>
  <si>
    <t>ROOFING MATERIALS AND SUPPLIES</t>
  </si>
  <si>
    <t>SALT (SODIUM CHLORIDE) (SEE CLASS 393 FOR TABLE SALT)</t>
  </si>
  <si>
    <t>SCALES AND WEIGHING APPARATUS (SEE 175-08 FOR LABORATORY BALANCES)</t>
  </si>
  <si>
    <t>SCHOOL EQUIPMENT, TEACHING AIDS, AND SUPPLIES</t>
  </si>
  <si>
    <t>SEED, SOD, SOIL, AND INOCULANTS</t>
  </si>
  <si>
    <t>SEWING AND TEXTILE MACHINERY AND ACCESSORIES</t>
  </si>
  <si>
    <t>SHOES AND BOOTS</t>
  </si>
  <si>
    <t>SIGNS, SIGN MATERIALS, SIGN MAKING EQUIPMENT, AND RELATED SUPPLIES</t>
  </si>
  <si>
    <t>SOUND SYSTEMS, COMPONENTS, AND ACCESSORIES: GROUP INTERCOM, MUSIC, PUBLIC ADDRESS, ETC.</t>
  </si>
  <si>
    <t>SPACECRAFTS, ACCESSORIES AND COMPONENTS</t>
  </si>
  <si>
    <t>SPORTING GOODS, ATHLETIC EQUIPMENT AND ATHLETIC FACILITY EQUIPMENT</t>
  </si>
  <si>
    <t>SPRAYING EQUIPMENT (EXCEPT HOUSEHOLD, NURSERY PLANT, AND PAINT)</t>
  </si>
  <si>
    <t>STEAM AND HOT WATER FITTINGS, ACCESSORIES, AND SUPPLIES</t>
  </si>
  <si>
    <t>STEAM AND HOT WATER BOILERS AND STEAM HEATING EQUIPMENT</t>
  </si>
  <si>
    <t>STOCKMAN EQUIPMENT AND SUPPLIES</t>
  </si>
  <si>
    <t>TANKS (METAL, PLASTIC, WOOD, AND SYNTHETIC MATERIALS): MOBILE, PORTABLE, STATIONARY, AND UNDERGROUND TYPES</t>
  </si>
  <si>
    <t>TAPE (NOT DATA PROCESSING, MEASURING, OPTICAL, SEWING, SOUND, OR VIDEO)</t>
  </si>
  <si>
    <t>TELECOMMUNICATION EQUIPMENT, ACCESSORIES AND SUPPLIES</t>
  </si>
  <si>
    <t>ELEPHONE EQUIPMENT, ACCESSORIES AND SUPPLIES</t>
  </si>
  <si>
    <t>TELEVISION EQUIPMENT AND ACCESSORIES</t>
  </si>
  <si>
    <t>TESTING APPARATUS AND INSTRUMENTS (NOT FOR ELECTRICAL OR ELECTRONIC MEASUREMENTS)</t>
  </si>
  <si>
    <t>TEXTILES, FIBERS, HOUSEHOLD LINENS, AND PIECE GOODS</t>
  </si>
  <si>
    <t>THEATRICAL EQUIPMENT AND SUPPLIES</t>
  </si>
  <si>
    <t>TICKETS, COUPON BOOKS, SALES BOOKS, STRIP BOOKS, ETC.</t>
  </si>
  <si>
    <t>TIRES AND TUBES (INCL. RECAPPED/RETREADED TIRES)</t>
  </si>
  <si>
    <t>TRAIN CONTROLS, ELECTRONIC</t>
  </si>
  <si>
    <t>TWINE AND STRING</t>
  </si>
  <si>
    <t>VENETIAN BLINDS, AWNINGS, AND SHADES</t>
  </si>
  <si>
    <t>VETERINARY EQUIPMENT AND SUPPLIES (SEE CLASS 325 FOR VITAMINS AND SUPPLEMENTS FOR ANIMALS)</t>
  </si>
  <si>
    <t>VISUAL EDUCATION EQUIPMENT AND SUPPLIES (EXCEPT PROJECTION LAMPS -SEE CLASS 285)</t>
  </si>
  <si>
    <t>VOICE RESPONSE SYSTEMS</t>
  </si>
  <si>
    <t>WATER AND WASTEWATER TREATING CHEMICALS</t>
  </si>
  <si>
    <t>WATER SUPPLY, GROUNDWATER, SEWAGE TREATMENT, AND RELATED EQUIPMENT (NOT FOR AIR CONDITIONING, STEAM BOILER, OR LABORATORY REAGENT WATER)</t>
  </si>
  <si>
    <t>WELDING EQUIPMENT AND SUPPLIES</t>
  </si>
  <si>
    <t>X-RAY AND OTHER RADIOLOGICAL EQUIPMENT AND SUPPLIES (MEDICAL)</t>
  </si>
  <si>
    <t>AIRCRAFT AND AIRPORT OPERATIONS SERVICES</t>
  </si>
  <si>
    <t>ARCHITECTURAL SERVICES, PROFESSIONAL</t>
  </si>
  <si>
    <t>ARCHITECTURAL AND ENGINEERING SERVICES, NON-PROFESSIONAL</t>
  </si>
  <si>
    <t>BOOKBINDING AND REPAIRING SERVICES</t>
  </si>
  <si>
    <t>BUILDING CONSTRUCTION SERVICES, NEW (INCL. MAINTENANCE AND REPAIR SERVICES)</t>
  </si>
  <si>
    <t>BUILDING MAINTENANCE, INSTALLATION AND REPAIR SERVICES</t>
  </si>
  <si>
    <t>CONSTRUCTION SERVICES, GENERAL (INCL. MAINTENANCE AND REPAIR SERVICES)</t>
  </si>
  <si>
    <t>CONSTRUCTION SERVICES, HEAVY (INCL. MAINTENANCE AND REPAIR SERVICES)</t>
  </si>
  <si>
    <t>CONSTRUCTION SERVICES, TRADE (NEW CONSTRUCTION)</t>
  </si>
  <si>
    <t>COMMUNICATIONS AND MEDIA RELATED SERVICES</t>
  </si>
  <si>
    <t>CONSULTING SERVICES</t>
  </si>
  <si>
    <t>DATA PROCESSING, COMPUTER, PROGRAMMING, AND SOFTWARE SERVICES</t>
  </si>
  <si>
    <t>EDUCATIONAL/TRAINING SERVICES</t>
  </si>
  <si>
    <t>ENGINEERING SERVICES, PROFESSIONAL</t>
  </si>
  <si>
    <t>ENVIRONMENTAL AND ECOLOGICAL SERVICES</t>
  </si>
  <si>
    <t>EQUIPMENT MAINTENANCE AND REPAIR SERVICES FOR AUTOMOBILES, TRUCKS, TRAILERS, TRANSIT BUSES AND OTHER VEHICLES</t>
  </si>
  <si>
    <t>EQUIPMENT MAINTENANCE AND REPAIR SERVICES FOR AGRICULTURAL, CONSTRUCTION, HEAVY INDUSTRIAL, MATERIAL HANDLING, AND ROAD AND HIGHWAY EQUIPMENT</t>
  </si>
  <si>
    <t>EQUIPMENT MAINTENANCE AND REPAIR SERVICES FOR APPLIANCE, ATHLETIC, CAFETERIA, FURNITURE, MUSICAL INSTRUMENTS, AND SEWING EQUIPMENT</t>
  </si>
  <si>
    <t>EQUIPMENT MAINTENANCE AND REPAIR SERVICES FOR LAUNDRY, LAWN, PAINTING, PLUMBING, AND SPRAYING EQUIPMENT</t>
  </si>
  <si>
    <t>EQUIPMENT MAINTENANCE AND REPAIR SERVICES FOR GENERAL EQUIPMENT</t>
  </si>
  <si>
    <t>EQUIPMENT MAINTENANCE AND REPAIR SERVICES FOR HOSPITAL, LABORATORY, AND TESTING EQUIPMENT</t>
  </si>
  <si>
    <t>EQUIPMENT MAINTENANCE AND REPAIR SERVICES FOR COMPUTERS, OFFICE, PHOTOGRAPHIC, AND RADIO/TELEVISION EQUIPMENT</t>
  </si>
  <si>
    <t>EQUIPMENT MAINTENANCE, REPAIR, CONSTRUCTION, AND RELATED SERVICES FOR RAILROADS</t>
  </si>
  <si>
    <t>EQUIPMENT MAINT, REPAIR, AND RELATED SERVICES FOR POWER GENERATION AND TRANSMISSION EQUIP.</t>
  </si>
  <si>
    <t>FARMING AND RANCHING SERVICES, ANIMAL AND CROP</t>
  </si>
  <si>
    <t>FISHING, HUNTING, TRAPPING, GAME PROPAGATION, AND RELATED SERVICES</t>
  </si>
  <si>
    <t>FINANCIAL SERVICES</t>
  </si>
  <si>
    <t>FORESTRY SERVICES</t>
  </si>
  <si>
    <t>HEALTH RELATED SERVICES (FOR HUMAN SERVICES SEE CLASS 952)</t>
  </si>
  <si>
    <t>HUMAN SERVICES</t>
  </si>
  <si>
    <t>INSURANCE AND INSURANCE SERVICES ( ALL TYPES)</t>
  </si>
  <si>
    <t>LAUNDRY AND DRY CLEANING SERVICES</t>
  </si>
  <si>
    <t>LIBRARY SERVICES (INCL. RESEARCH AND SUBSCRIPTION SERVICES)</t>
  </si>
  <si>
    <t>MANAGEMENT SERVICES</t>
  </si>
  <si>
    <t>MARINE CONSTRUCTION AND RELATED SERVICES; MARINE EQUIPMENT MAINTENANCE AND REPAIR</t>
  </si>
  <si>
    <t>MISCELLANEOUS SERVICES, NO. 1 (NOT OTHERWISE CLASSIFIED)</t>
  </si>
  <si>
    <t>MISCELLANEOUS SERVICES, NO. 2 (NOT OTHERWISE CLASSIFIED)</t>
  </si>
  <si>
    <t>NON-BIDDABLE MISCELLANEOUS ITEMS</t>
  </si>
  <si>
    <t>PRINTING PREPARATIONS: ETCHING, PHOTOENGRAVING, AND PREPARATION OF MATS, NEGATIVES AND PLATES</t>
  </si>
  <si>
    <t>PRINTING AND TYPESETTING SERVICES</t>
  </si>
  <si>
    <t>PRODUCTION AND MANUFACTURING SERVICES</t>
  </si>
  <si>
    <t>PUBLIC WORKS AND RELATED SERVICES</t>
  </si>
  <si>
    <t>REAL PROPERTY RENTAL OR LEASE</t>
  </si>
  <si>
    <t>RENTAL OR LEASE SERVICES OF AGRICULTURAL, AIRCRAFT, AIRPORT, AUTOMOTIVE, MARINE, AND HEAVY EQUIPMENT</t>
  </si>
  <si>
    <t>RENTAL OR LEASE SERVICES OF APPLIANCES, CAFETERIA, FILM, FURNITURE, HARDWARE, MUSICAL, SEWING, AND WINDOW AND FLOOR COVERINGS</t>
  </si>
  <si>
    <t>RENTAL OR LEASE SERVICES OF ENGINEERING, HOSPITAL, LABORATORY, PRECISION INSTRUMENTS, REFRIGERATION, SCALES, AND TESTING EQUIPMENT</t>
  </si>
  <si>
    <t>RENTAL OR LEASE OF GENERAL EQUIPMENT (HVAC, ATHLETIC, FIRE AND POLICE PROTECTION, ETC.)</t>
  </si>
  <si>
    <t>RENTAL OR LEASE SERVICES OF CLOTHING, JANITORIAL, LAUNDRY, LAWN, PAINTING, SPRAYING, LABORATORY AND TEXTILE EQUIPMENT</t>
  </si>
  <si>
    <t>RENTAL OR LEASE SERVICES OF COMPUTERS, DATA PROCESSING, AND WORD PROCESSING EQUIPMENT</t>
  </si>
  <si>
    <t>RENTAL OR LEASE SERVICES OF OFFICE, PHOTOGRAPHIC, PRINTING, RADIO/TELEVISION/TELEPHONE EQUIPMENT</t>
  </si>
  <si>
    <t>ROADSIDE, GROUNDS, RECREATIONAL AND PARK AREA SERVICES</t>
  </si>
  <si>
    <t>SAMPLING AND SAMPLE PREPARATION SERVICES (FOR TESTING)</t>
  </si>
  <si>
    <t>SECURITY, FIRE, SAFETY, AND EMERGENCY SERVICES (INCLUDING DISASTER DOCUMENT RECOVERY)</t>
  </si>
  <si>
    <t>TESTING AND CALIBRATION SERVICES</t>
  </si>
  <si>
    <t>SALE OF SURPLUS AND OBSOLETE ITEMS</t>
  </si>
  <si>
    <t>NJ SPECIFIC SERVICES</t>
  </si>
  <si>
    <t xml:space="preserve">I certify that the foregoing statements made by me are true and that all information provided is accurate and complete.  I am aware that if any statement 
made herein is willfully false or fraudulent, I am subject to penalties provided by law.  </t>
  </si>
  <si>
    <t>TOTAL AMOUNT OF SUBCONTRACTORS/ SUBCONSULTANTS WORK BILLED IN THIS INVOICE (ALL SUBS)</t>
  </si>
  <si>
    <t>TOTAL AMOUNT PAID TO DATE (ALL SUBS):</t>
  </si>
  <si>
    <t>TOTAL AMOUNT OF EXECUTED CONTRACTS TO  SUBCONTRACTORS/ SUBCONSULTANTS (ALL SUBS)</t>
  </si>
  <si>
    <t>NJSDA Form 803C/804C</t>
  </si>
  <si>
    <t>AMOUNT PAID AS A % OF CONTRACT VALUE</t>
  </si>
  <si>
    <r>
      <t xml:space="preserve">A printed copy of this form with original signature shall be submitted to NJSDA's Central Payment Unit with corresponding invoice for the reporting period.  Additionally, a corresponding, completed electronic copy of this form in native format shall be submitted by email to Form803C-804C@njsda.gov.  Submission of both a printed signed copy </t>
    </r>
    <r>
      <rPr>
        <b/>
        <u/>
        <sz val="12"/>
        <rFont val="Times New Roman"/>
        <family val="1"/>
      </rPr>
      <t>AND</t>
    </r>
    <r>
      <rPr>
        <sz val="12"/>
        <rFont val="Times New Roman"/>
        <family val="1"/>
      </rPr>
      <t xml:space="preserve"> an electronic version in native format are required as part of a complete invoice submission. </t>
    </r>
  </si>
  <si>
    <t>Select the appropriate designation showing all categories for which the contracted/subcontracted firm is Certified.</t>
  </si>
  <si>
    <t>Select the appropriate race/ethnicity for which the contracted/subcontracted firm is Certified, if applicable.</t>
  </si>
  <si>
    <t>NJSDA Form 803C/804C - Instructions</t>
  </si>
  <si>
    <t xml:space="preserve">Enter the original contracted dollar amount.  Amount listed under the Prime Contractor/Consultant shall account for the value of all work not yet assigned to any subcontractor/subconsultant.  As additional subcontractors/consultants are added to the project (and to this form respectively), this value shall be adjusted to reflect portions of the work subcontracted to other firms.  </t>
  </si>
  <si>
    <r>
      <t xml:space="preserve">Enter the name of </t>
    </r>
    <r>
      <rPr>
        <b/>
        <u/>
        <sz val="10"/>
        <color rgb="FFFF0000"/>
        <rFont val="Times New Roman"/>
        <family val="1"/>
      </rPr>
      <t>ALL</t>
    </r>
    <r>
      <rPr>
        <b/>
        <sz val="10"/>
        <color rgb="FFFF0000"/>
        <rFont val="Times New Roman"/>
        <family val="1"/>
      </rPr>
      <t xml:space="preserve"> </t>
    </r>
    <r>
      <rPr>
        <sz val="10"/>
        <rFont val="Times New Roman"/>
        <family val="1"/>
      </rPr>
      <t xml:space="preserve">firms associated with the contract.  The all inclusive list shall include the prime and all subcontractor/subconsultant firms for which the prime firm has a contract to provide goods and/or services as part of this NJSDA contract.  </t>
    </r>
  </si>
  <si>
    <r>
      <t xml:space="preserve">Number represents % of dollar amount of contract with subcontractor/subconsultant that has been paid to date.  Value of Column #16 over value of Column #14.  </t>
    </r>
    <r>
      <rPr>
        <b/>
        <u/>
        <sz val="10"/>
        <color rgb="FFFF0000"/>
        <rFont val="Times New Roman"/>
        <family val="1"/>
      </rPr>
      <t>This field calculates automatically.</t>
    </r>
  </si>
  <si>
    <r>
      <t xml:space="preserve">Number represents combined total value of executed contracts to subcontractors/subconsultants.  </t>
    </r>
    <r>
      <rPr>
        <b/>
        <u/>
        <sz val="10"/>
        <color rgb="FFFF0000"/>
        <rFont val="Times New Roman"/>
        <family val="1"/>
      </rPr>
      <t>This field calculates automatically.</t>
    </r>
  </si>
  <si>
    <r>
      <t xml:space="preserve">Number represents combined total value of subcontractors/subconsultants' work billed in this invoice.  </t>
    </r>
    <r>
      <rPr>
        <b/>
        <u/>
        <sz val="10"/>
        <color rgb="FFFF0000"/>
        <rFont val="Times New Roman"/>
        <family val="1"/>
      </rPr>
      <t>This field calculates automatically.</t>
    </r>
  </si>
  <si>
    <r>
      <t xml:space="preserve">Number represents combined total dollar amount that has been paid to subcontractors/subconsultants to date under the current contract.  </t>
    </r>
    <r>
      <rPr>
        <b/>
        <u/>
        <sz val="10"/>
        <color rgb="FFFF0000"/>
        <rFont val="Times New Roman"/>
        <family val="1"/>
      </rPr>
      <t>This field calculates automatically.</t>
    </r>
  </si>
  <si>
    <r>
      <rPr>
        <b/>
        <sz val="10"/>
        <rFont val="Times New Roman"/>
        <family val="1"/>
      </rPr>
      <t>GENERAL INSTRUCTIONS:</t>
    </r>
    <r>
      <rPr>
        <sz val="10"/>
        <rFont val="Times New Roman"/>
        <family val="1"/>
      </rPr>
      <t xml:space="preserve"> 
1.     Input information for </t>
    </r>
    <r>
      <rPr>
        <b/>
        <u/>
        <sz val="10"/>
        <color rgb="FFFF0000"/>
        <rFont val="Times New Roman"/>
        <family val="1"/>
      </rPr>
      <t>ALL</t>
    </r>
    <r>
      <rPr>
        <sz val="10"/>
        <rFont val="Times New Roman"/>
        <family val="1"/>
      </rPr>
      <t xml:space="preserve"> contracted firms working on the project.  Prime contractor/consultant shall be included among those firms listed in data field #11 as the first listed "contracted firm".
2.     List of "contracted firms" shall be an all inclusive list representing all contracted work associated with the project and shall include all firms regardless of whether or not any work or billing for their work was included as part of the reporting/invoice period.  Therefore, once a firm is added to the list, the name shall remain listed in all subsequent invoices regardless of whether billing for such firm is included in the corresponding invoice. 
3.     It is understood and expected that at the beginning of the contract, values for all tasks for which the Prime has not entered into a contract with a subcontractor/subconsultant will be captured under the value for the Prime.  As Prime enters into contract with additional subs, the new firms shall be added to the list of contracted firms with appropriate contract value, and the Prime value will be adjusted accordingly.  It is understood that as new subs are added and subcontractor/subconsultant work completed as time and materials is billed, values for contracted work will change and will vary throughout the length of the project.  The purpose and expectation for documentation under NJSDA Form 803C/804C is that data included in the form represents accurate, current information as of the billing period for the corresponding invoice.    
4.     A printed copy of NJSDA Form 803C/804C with original signature shall be submitted to NJSDA's Central Payment Unit with corresponding invoice for the reporting period.  Additionally, a corresponding, completed electronic copy of the form in native format shall be submitted by email to Form803C-804C@njsda.gov.  </t>
    </r>
    <r>
      <rPr>
        <b/>
        <sz val="10"/>
        <rFont val="Times New Roman"/>
        <family val="1"/>
      </rPr>
      <t xml:space="preserve">Submission of both a printed signed copy </t>
    </r>
    <r>
      <rPr>
        <b/>
        <u/>
        <sz val="10"/>
        <color rgb="FFFF0000"/>
        <rFont val="Times New Roman"/>
        <family val="1"/>
      </rPr>
      <t>AND</t>
    </r>
    <r>
      <rPr>
        <b/>
        <sz val="10"/>
        <rFont val="Times New Roman"/>
        <family val="1"/>
      </rPr>
      <t xml:space="preserve"> an electronic version in native format are required as part of a complete invoice submission.</t>
    </r>
    <r>
      <rPr>
        <sz val="10"/>
        <rFont val="Times New Roman"/>
        <family val="1"/>
      </rPr>
      <t xml:space="preserve"> </t>
    </r>
  </si>
  <si>
    <t>Enter the total dollar amount paid to date to subcontractor/subconsultant for work completed within this contract.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</si>
</sst>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_);[Red]\(&quot;$&quot;#,##0.00\)"/>
    <numFmt numFmtId="164" formatCode="000"/>
    <numFmt numFmtId="165" formatCode="0.0%"/>
    <numFmt numFmtId="166" formatCode="&quot;$&quot;#,##0.00"/>
    <numFmt numFmtId="167" formatCode="m/d/yyyy;@"/>
  </numFmts>
  <fonts count="20" x14ac:knownFonts="1">
    <font>
      <sz val="11"/>
      <color theme="1"/>
      <name val="Calibri"/>
      <family val="2"/>
      <scheme val="minor"/>
    </font>
    <font>
      <b/>
      <sz val="10"/>
      <name val="Times New Roman"/>
      <family val="1"/>
    </font>
    <font>
      <sz val="8"/>
      <name val="Times New Roman"/>
      <family val="1"/>
    </font>
    <font>
      <b/>
      <sz val="12"/>
      <name val="Times New Roman"/>
      <family val="1"/>
    </font>
    <font>
      <b/>
      <sz val="8"/>
      <name val="Times New Roman"/>
      <family val="1"/>
    </font>
    <font>
      <i/>
      <sz val="8"/>
      <name val="Times New Roman"/>
      <family val="1"/>
    </font>
    <font>
      <b/>
      <u/>
      <sz val="8"/>
      <name val="Times New Roman"/>
      <family val="1"/>
    </font>
    <font>
      <sz val="10"/>
      <name val="Arial"/>
      <family val="2"/>
    </font>
    <font>
      <sz val="8"/>
      <color indexed="8"/>
      <name val="Times New Roman"/>
      <family val="1"/>
    </font>
    <font>
      <sz val="12"/>
      <color indexed="8"/>
      <name val="Times New Roman"/>
      <family val="1"/>
    </font>
    <font>
      <sz val="12"/>
      <name val="Times New Roman"/>
      <family val="1"/>
    </font>
    <font>
      <sz val="10"/>
      <name val="Times New Roman"/>
      <family val="1"/>
    </font>
    <font>
      <b/>
      <u/>
      <sz val="12"/>
      <name val="Times New Roman"/>
      <family val="1"/>
    </font>
    <font>
      <b/>
      <sz val="10"/>
      <name val="Arial"/>
      <family val="2"/>
    </font>
    <font>
      <sz val="8"/>
      <name val="Arial"/>
      <family val="2"/>
    </font>
    <font>
      <sz val="9"/>
      <name val="Arial"/>
      <family val="2"/>
    </font>
    <font>
      <b/>
      <sz val="8"/>
      <name val="Arial"/>
      <family val="2"/>
    </font>
    <font>
      <b/>
      <u/>
      <sz val="10"/>
      <color rgb="FFFF0000"/>
      <name val="Times New Roman"/>
      <family val="1"/>
    </font>
    <font>
      <b/>
      <sz val="10"/>
      <color rgb="FF000000"/>
      <name val="Times New Roman"/>
      <family val="1"/>
    </font>
    <font>
      <b/>
      <sz val="10"/>
      <color rgb="FFFF0000"/>
      <name val="Times New Roman"/>
      <family val="1"/>
    </font>
  </fonts>
  <fills count="5">
    <fill>
      <patternFill patternType="none"/>
    </fill>
    <fill>
      <patternFill patternType="gray125"/>
    </fill>
    <fill>
      <patternFill patternType="solid">
        <fgColor theme="3" tint="0.79998168889431442"/>
        <bgColor indexed="64"/>
      </patternFill>
    </fill>
    <fill>
      <patternFill patternType="solid">
        <fgColor rgb="FFC5D9F0"/>
      </patternFill>
    </fill>
    <fill>
      <patternFill patternType="solid">
        <fgColor theme="0"/>
        <bgColor indexed="64"/>
      </patternFill>
    </fill>
  </fills>
  <borders count="49">
    <border>
      <left/>
      <right/>
      <top/>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thin">
        <color indexed="22"/>
      </bottom>
      <diagonal/>
    </border>
    <border>
      <left style="medium">
        <color auto="1"/>
      </left>
      <right style="medium">
        <color auto="1"/>
      </right>
      <top style="thin">
        <color indexed="22"/>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right style="thin">
        <color auto="1"/>
      </right>
      <top/>
      <bottom style="medium">
        <color auto="1"/>
      </bottom>
      <diagonal/>
    </border>
    <border>
      <left style="medium">
        <color auto="1"/>
      </left>
      <right style="medium">
        <color auto="1"/>
      </right>
      <top style="medium">
        <color auto="1"/>
      </top>
      <bottom/>
      <diagonal/>
    </border>
    <border>
      <left style="medium">
        <color auto="1"/>
      </left>
      <right/>
      <top style="thin">
        <color indexed="22"/>
      </top>
      <bottom style="medium">
        <color auto="1"/>
      </bottom>
      <diagonal/>
    </border>
    <border>
      <left/>
      <right style="medium">
        <color auto="1"/>
      </right>
      <top style="thin">
        <color indexed="22"/>
      </top>
      <bottom style="medium">
        <color auto="1"/>
      </bottom>
      <diagonal/>
    </border>
    <border>
      <left style="medium">
        <color auto="1"/>
      </left>
      <right style="medium">
        <color auto="1"/>
      </right>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7" fillId="0" borderId="0"/>
  </cellStyleXfs>
  <cellXfs count="167">
    <xf numFmtId="0" fontId="0" fillId="0" borderId="0" xfId="0"/>
    <xf numFmtId="0" fontId="2" fillId="0" borderId="0" xfId="0" applyFont="1" applyAlignment="1" applyProtection="1"/>
    <xf numFmtId="0" fontId="2" fillId="0" borderId="1" xfId="0" applyFont="1" applyBorder="1" applyAlignment="1" applyProtection="1">
      <alignment horizontal="left" vertical="center"/>
    </xf>
    <xf numFmtId="0" fontId="2" fillId="0" borderId="1" xfId="0" applyNumberFormat="1" applyFont="1" applyBorder="1" applyAlignment="1" applyProtection="1">
      <alignment horizontal="center" vertical="center"/>
    </xf>
    <xf numFmtId="164" fontId="2" fillId="0" borderId="1" xfId="0" applyNumberFormat="1" applyFont="1" applyBorder="1" applyAlignment="1" applyProtection="1">
      <alignment horizontal="center" vertical="center"/>
    </xf>
    <xf numFmtId="8" fontId="2" fillId="0" borderId="1" xfId="0" applyNumberFormat="1" applyFont="1" applyBorder="1" applyAlignment="1" applyProtection="1">
      <alignment horizontal="right" vertical="center"/>
    </xf>
    <xf numFmtId="165" fontId="2" fillId="0" borderId="1" xfId="0" applyNumberFormat="1" applyFont="1" applyBorder="1" applyAlignment="1" applyProtection="1">
      <alignment horizontal="center" vertical="center"/>
    </xf>
    <xf numFmtId="0" fontId="4" fillId="2" borderId="2" xfId="0" applyFont="1" applyFill="1" applyBorder="1" applyAlignment="1" applyProtection="1">
      <alignment horizontal="left" vertical="center" wrapText="1" indent="1"/>
    </xf>
    <xf numFmtId="0" fontId="2" fillId="0" borderId="4" xfId="0" applyFont="1" applyBorder="1" applyAlignment="1" applyProtection="1">
      <alignment horizontal="left" vertical="center"/>
    </xf>
    <xf numFmtId="0" fontId="2" fillId="0" borderId="4" xfId="0" applyNumberFormat="1" applyFont="1" applyBorder="1" applyAlignment="1" applyProtection="1">
      <alignment horizontal="center" vertical="center"/>
    </xf>
    <xf numFmtId="164" fontId="2" fillId="0" borderId="4" xfId="0" applyNumberFormat="1" applyFont="1" applyBorder="1" applyAlignment="1" applyProtection="1">
      <alignment horizontal="center" vertical="center"/>
    </xf>
    <xf numFmtId="8" fontId="2" fillId="0" borderId="4" xfId="0" applyNumberFormat="1" applyFont="1" applyBorder="1" applyAlignment="1" applyProtection="1">
      <alignment horizontal="right" vertical="center"/>
    </xf>
    <xf numFmtId="165" fontId="2" fillId="0" borderId="4" xfId="0" applyNumberFormat="1" applyFont="1" applyBorder="1" applyAlignment="1" applyProtection="1">
      <alignment horizontal="center" vertical="center"/>
    </xf>
    <xf numFmtId="0" fontId="4" fillId="2" borderId="6" xfId="0" quotePrefix="1" applyNumberFormat="1" applyFont="1" applyFill="1" applyBorder="1" applyAlignment="1" applyProtection="1">
      <alignment horizontal="center" wrapText="1"/>
    </xf>
    <xf numFmtId="0" fontId="4" fillId="2" borderId="7" xfId="0" applyFont="1" applyFill="1" applyBorder="1" applyAlignment="1" applyProtection="1">
      <alignment horizontal="center" vertical="center" wrapText="1"/>
    </xf>
    <xf numFmtId="8" fontId="4" fillId="2" borderId="7" xfId="0" applyNumberFormat="1" applyFont="1" applyFill="1" applyBorder="1" applyAlignment="1" applyProtection="1">
      <alignment horizontal="center" vertical="center" wrapText="1"/>
    </xf>
    <xf numFmtId="165" fontId="4" fillId="2" borderId="7" xfId="0" applyNumberFormat="1" applyFont="1" applyFill="1" applyBorder="1" applyAlignment="1" applyProtection="1">
      <alignment horizontal="center" vertical="center" wrapText="1"/>
    </xf>
    <xf numFmtId="0" fontId="8" fillId="0" borderId="8" xfId="1" applyFont="1" applyFill="1" applyBorder="1" applyAlignment="1" applyProtection="1">
      <alignment horizontal="left" vertical="center"/>
      <protection locked="0"/>
    </xf>
    <xf numFmtId="0" fontId="2" fillId="0" borderId="9" xfId="0" applyNumberFormat="1" applyFont="1" applyBorder="1" applyAlignment="1" applyProtection="1">
      <alignment horizontal="center" vertical="center"/>
      <protection locked="0"/>
    </xf>
    <xf numFmtId="8" fontId="2" fillId="0" borderId="9" xfId="0" applyNumberFormat="1" applyFont="1" applyBorder="1" applyAlignment="1" applyProtection="1">
      <alignment horizontal="right" vertical="center"/>
      <protection locked="0"/>
    </xf>
    <xf numFmtId="8" fontId="8" fillId="0" borderId="9" xfId="1" applyNumberFormat="1" applyFont="1" applyFill="1" applyBorder="1" applyAlignment="1" applyProtection="1">
      <alignment horizontal="right" vertical="center"/>
      <protection locked="0"/>
    </xf>
    <xf numFmtId="8" fontId="8" fillId="0" borderId="10" xfId="1" applyNumberFormat="1" applyFont="1" applyFill="1" applyBorder="1" applyAlignment="1" applyProtection="1">
      <alignment horizontal="right" vertical="center"/>
      <protection locked="0"/>
    </xf>
    <xf numFmtId="165" fontId="8" fillId="0" borderId="11" xfId="1" applyNumberFormat="1" applyFont="1" applyFill="1" applyBorder="1" applyAlignment="1" applyProtection="1">
      <alignment horizontal="center" vertical="center"/>
    </xf>
    <xf numFmtId="0" fontId="2" fillId="0" borderId="12" xfId="0" applyFont="1" applyBorder="1" applyProtection="1">
      <protection locked="0"/>
    </xf>
    <xf numFmtId="0" fontId="4" fillId="0" borderId="0" xfId="0" applyFont="1" applyAlignment="1" applyProtection="1"/>
    <xf numFmtId="0" fontId="8" fillId="0" borderId="13" xfId="1" applyFont="1" applyFill="1" applyBorder="1" applyAlignment="1" applyProtection="1">
      <alignment horizontal="left" vertical="center"/>
      <protection locked="0"/>
    </xf>
    <xf numFmtId="0" fontId="2" fillId="0" borderId="14" xfId="0" applyNumberFormat="1" applyFont="1" applyBorder="1" applyAlignment="1" applyProtection="1">
      <alignment horizontal="center" vertical="center"/>
      <protection locked="0"/>
    </xf>
    <xf numFmtId="8" fontId="2" fillId="0" borderId="14" xfId="0" applyNumberFormat="1" applyFont="1" applyBorder="1" applyAlignment="1" applyProtection="1">
      <alignment horizontal="right" vertical="center"/>
      <protection locked="0"/>
    </xf>
    <xf numFmtId="8" fontId="8" fillId="0" borderId="14" xfId="1" applyNumberFormat="1" applyFont="1" applyFill="1" applyBorder="1" applyAlignment="1" applyProtection="1">
      <alignment horizontal="right" vertical="center"/>
      <protection locked="0"/>
    </xf>
    <xf numFmtId="8" fontId="8" fillId="0" borderId="15" xfId="1" applyNumberFormat="1" applyFont="1" applyFill="1" applyBorder="1" applyAlignment="1" applyProtection="1">
      <alignment horizontal="right" vertical="center"/>
      <protection locked="0"/>
    </xf>
    <xf numFmtId="0" fontId="2" fillId="0" borderId="14" xfId="0" applyFont="1" applyBorder="1" applyProtection="1">
      <protection locked="0"/>
    </xf>
    <xf numFmtId="0" fontId="8" fillId="0" borderId="16" xfId="1" applyFont="1" applyFill="1" applyBorder="1" applyAlignment="1" applyProtection="1">
      <alignment horizontal="left" vertical="center"/>
      <protection locked="0"/>
    </xf>
    <xf numFmtId="0" fontId="2" fillId="0" borderId="17" xfId="0" applyNumberFormat="1" applyFont="1" applyBorder="1" applyAlignment="1" applyProtection="1">
      <alignment horizontal="center" vertical="center"/>
      <protection locked="0"/>
    </xf>
    <xf numFmtId="8" fontId="2" fillId="0" borderId="17" xfId="0" applyNumberFormat="1" applyFont="1" applyBorder="1" applyAlignment="1" applyProtection="1">
      <alignment horizontal="right" vertical="center"/>
      <protection locked="0"/>
    </xf>
    <xf numFmtId="8" fontId="8" fillId="0" borderId="17" xfId="1" applyNumberFormat="1" applyFont="1" applyFill="1" applyBorder="1" applyAlignment="1" applyProtection="1">
      <alignment horizontal="right" vertical="center"/>
      <protection locked="0"/>
    </xf>
    <xf numFmtId="0" fontId="2" fillId="0" borderId="17" xfId="0" applyFont="1" applyBorder="1" applyProtection="1">
      <protection locked="0"/>
    </xf>
    <xf numFmtId="0" fontId="8" fillId="0" borderId="0" xfId="1" applyFont="1" applyFill="1" applyBorder="1" applyAlignment="1" applyProtection="1">
      <alignment horizontal="left" vertical="center"/>
      <protection locked="0"/>
    </xf>
    <xf numFmtId="8" fontId="2" fillId="0" borderId="18" xfId="0" applyNumberFormat="1" applyFont="1" applyBorder="1" applyAlignment="1" applyProtection="1">
      <alignment horizontal="right" vertical="center"/>
    </xf>
    <xf numFmtId="8" fontId="8" fillId="0" borderId="18" xfId="1" applyNumberFormat="1" applyFont="1" applyFill="1" applyBorder="1" applyAlignment="1" applyProtection="1">
      <alignment horizontal="right" vertical="center"/>
    </xf>
    <xf numFmtId="8" fontId="8" fillId="0" borderId="20" xfId="1" applyNumberFormat="1" applyFont="1" applyFill="1" applyBorder="1" applyAlignment="1" applyProtection="1">
      <alignment horizontal="right" vertical="center"/>
    </xf>
    <xf numFmtId="165" fontId="8" fillId="0" borderId="0" xfId="1" applyNumberFormat="1" applyFont="1" applyFill="1" applyBorder="1" applyAlignment="1" applyProtection="1">
      <alignment horizontal="center" vertical="center"/>
    </xf>
    <xf numFmtId="0" fontId="2" fillId="0" borderId="0" xfId="0" applyFont="1" applyBorder="1" applyProtection="1">
      <protection locked="0"/>
    </xf>
    <xf numFmtId="0" fontId="2" fillId="0" borderId="0" xfId="0" applyFont="1" applyBorder="1" applyAlignment="1" applyProtection="1">
      <alignment horizontal="left" vertical="center" wrapText="1"/>
      <protection locked="0"/>
    </xf>
    <xf numFmtId="0" fontId="9" fillId="0" borderId="0" xfId="1" applyFont="1" applyFill="1" applyBorder="1" applyAlignment="1" applyProtection="1">
      <alignment horizontal="left" vertical="center"/>
      <protection locked="0"/>
    </xf>
    <xf numFmtId="0" fontId="2" fillId="0" borderId="0" xfId="0" applyFont="1" applyAlignment="1" applyProtection="1">
      <alignment horizontal="right"/>
    </xf>
    <xf numFmtId="8" fontId="9" fillId="0" borderId="0" xfId="1" applyNumberFormat="1" applyFont="1" applyFill="1" applyBorder="1" applyAlignment="1" applyProtection="1">
      <alignment horizontal="right" vertical="center"/>
      <protection locked="0"/>
    </xf>
    <xf numFmtId="165" fontId="9" fillId="0" borderId="0" xfId="1" applyNumberFormat="1" applyFont="1" applyFill="1" applyBorder="1" applyAlignment="1" applyProtection="1">
      <alignment horizontal="center" vertical="center"/>
    </xf>
    <xf numFmtId="0" fontId="10" fillId="0" borderId="0" xfId="0" applyFont="1" applyBorder="1" applyProtection="1">
      <protection locked="0"/>
    </xf>
    <xf numFmtId="0" fontId="10" fillId="0" borderId="0" xfId="0" applyFont="1" applyAlignment="1" applyProtection="1"/>
    <xf numFmtId="8" fontId="2" fillId="0" borderId="0" xfId="0" applyNumberFormat="1" applyFont="1" applyAlignment="1" applyProtection="1">
      <alignment horizontal="right" vertical="center"/>
    </xf>
    <xf numFmtId="165" fontId="2" fillId="0" borderId="0" xfId="0" applyNumberFormat="1" applyFont="1" applyAlignment="1" applyProtection="1">
      <alignment horizontal="center" vertical="center"/>
    </xf>
    <xf numFmtId="10" fontId="2" fillId="0" borderId="0" xfId="0" applyNumberFormat="1" applyFont="1" applyAlignment="1" applyProtection="1">
      <alignment horizontal="left" vertical="center"/>
    </xf>
    <xf numFmtId="0" fontId="2" fillId="0" borderId="0" xfId="0" applyFont="1" applyAlignment="1" applyProtection="1">
      <alignment horizontal="left" vertical="center"/>
    </xf>
    <xf numFmtId="0" fontId="2" fillId="0" borderId="0" xfId="0" applyNumberFormat="1" applyFont="1" applyAlignment="1" applyProtection="1">
      <alignment horizontal="center" vertical="center"/>
    </xf>
    <xf numFmtId="164" fontId="2" fillId="0" borderId="0" xfId="0" applyNumberFormat="1" applyFont="1" applyAlignment="1" applyProtection="1">
      <alignment horizontal="center" vertical="center"/>
    </xf>
    <xf numFmtId="0" fontId="11" fillId="0" borderId="0" xfId="0" applyFont="1" applyAlignment="1" applyProtection="1">
      <alignment horizontal="center" vertical="center"/>
    </xf>
    <xf numFmtId="0" fontId="2" fillId="0" borderId="0" xfId="0" applyNumberFormat="1" applyFont="1" applyBorder="1" applyAlignment="1" applyProtection="1">
      <alignment horizontal="center" vertical="center"/>
    </xf>
    <xf numFmtId="164" fontId="2" fillId="0" borderId="0" xfId="0" applyNumberFormat="1" applyFont="1" applyBorder="1" applyAlignment="1" applyProtection="1">
      <alignment horizontal="center" vertical="center"/>
    </xf>
    <xf numFmtId="8" fontId="2" fillId="0" borderId="0" xfId="0" applyNumberFormat="1" applyFont="1" applyBorder="1" applyAlignment="1" applyProtection="1">
      <alignment horizontal="right" vertical="center"/>
    </xf>
    <xf numFmtId="165" fontId="2" fillId="0" borderId="0" xfId="0" applyNumberFormat="1" applyFont="1" applyBorder="1" applyAlignment="1" applyProtection="1">
      <alignment horizontal="center" vertical="center"/>
    </xf>
    <xf numFmtId="10" fontId="2" fillId="0" borderId="0" xfId="0" applyNumberFormat="1" applyFont="1" applyBorder="1" applyAlignment="1" applyProtection="1">
      <alignment horizontal="left" vertical="center"/>
    </xf>
    <xf numFmtId="10" fontId="2" fillId="0" borderId="0" xfId="0" applyNumberFormat="1" applyFont="1" applyBorder="1" applyAlignment="1" applyProtection="1">
      <alignment horizontal="right" vertical="center"/>
    </xf>
    <xf numFmtId="0" fontId="1" fillId="0" borderId="0" xfId="0" applyNumberFormat="1" applyFont="1" applyBorder="1" applyAlignment="1" applyProtection="1">
      <alignment horizontal="right" vertical="center"/>
    </xf>
    <xf numFmtId="0" fontId="14" fillId="0" borderId="0" xfId="0" applyFont="1" applyAlignment="1" applyProtection="1">
      <alignment horizontal="left" vertical="center"/>
    </xf>
    <xf numFmtId="164" fontId="14" fillId="0" borderId="0" xfId="0" applyNumberFormat="1" applyFont="1" applyAlignment="1" applyProtection="1">
      <alignment horizontal="center" vertical="center"/>
    </xf>
    <xf numFmtId="0" fontId="15" fillId="0" borderId="0" xfId="0" applyFont="1" applyAlignment="1" applyProtection="1">
      <alignment horizontal="left" vertical="center"/>
    </xf>
    <xf numFmtId="164" fontId="16" fillId="2" borderId="2" xfId="0" applyNumberFormat="1" applyFont="1" applyFill="1" applyBorder="1" applyAlignment="1" applyProtection="1">
      <alignment horizontal="center" vertical="center" wrapText="1"/>
    </xf>
    <xf numFmtId="0" fontId="16" fillId="2" borderId="2" xfId="0" applyFont="1" applyFill="1" applyBorder="1" applyAlignment="1" applyProtection="1">
      <alignment horizontal="center" wrapText="1"/>
    </xf>
    <xf numFmtId="164" fontId="14" fillId="0" borderId="25" xfId="0" quotePrefix="1" applyNumberFormat="1" applyFont="1" applyBorder="1" applyAlignment="1" applyProtection="1">
      <alignment horizontal="center" vertical="center"/>
    </xf>
    <xf numFmtId="0" fontId="14" fillId="0" borderId="26" xfId="0" quotePrefix="1" applyNumberFormat="1" applyFont="1" applyBorder="1" applyAlignment="1" applyProtection="1">
      <alignment vertical="center"/>
    </xf>
    <xf numFmtId="164" fontId="14" fillId="0" borderId="13" xfId="0" quotePrefix="1" applyNumberFormat="1" applyFont="1" applyBorder="1" applyAlignment="1" applyProtection="1">
      <alignment horizontal="center" vertical="center"/>
    </xf>
    <xf numFmtId="0" fontId="14" fillId="0" borderId="27" xfId="0" quotePrefix="1" applyNumberFormat="1" applyFont="1" applyBorder="1" applyAlignment="1" applyProtection="1">
      <alignment vertical="center"/>
    </xf>
    <xf numFmtId="0" fontId="14" fillId="0" borderId="0" xfId="0" applyFont="1" applyAlignment="1" applyProtection="1">
      <alignment horizontal="center" vertical="center"/>
    </xf>
    <xf numFmtId="164" fontId="14" fillId="0" borderId="16" xfId="0" quotePrefix="1" applyNumberFormat="1" applyFont="1" applyBorder="1" applyAlignment="1" applyProtection="1">
      <alignment horizontal="center" vertical="center"/>
    </xf>
    <xf numFmtId="0" fontId="14" fillId="0" borderId="28" xfId="0" quotePrefix="1" applyNumberFormat="1" applyFont="1" applyBorder="1" applyAlignment="1" applyProtection="1">
      <alignment vertical="center"/>
    </xf>
    <xf numFmtId="0" fontId="2" fillId="0" borderId="29" xfId="0" applyFont="1" applyBorder="1" applyAlignment="1" applyProtection="1">
      <alignment horizontal="left" vertical="center"/>
    </xf>
    <xf numFmtId="0" fontId="2" fillId="0" borderId="30" xfId="0" applyNumberFormat="1" applyFont="1" applyBorder="1" applyAlignment="1" applyProtection="1">
      <alignment horizontal="center" vertical="center"/>
    </xf>
    <xf numFmtId="164" fontId="2" fillId="0" borderId="30" xfId="0" applyNumberFormat="1" applyFont="1" applyBorder="1" applyAlignment="1" applyProtection="1">
      <alignment horizontal="center" vertical="center"/>
    </xf>
    <xf numFmtId="8" fontId="2" fillId="0" borderId="30" xfId="0" applyNumberFormat="1" applyFont="1" applyBorder="1" applyAlignment="1" applyProtection="1">
      <alignment horizontal="right" vertical="center"/>
    </xf>
    <xf numFmtId="165" fontId="2" fillId="0" borderId="30" xfId="0" applyNumberFormat="1" applyFont="1" applyBorder="1" applyAlignment="1" applyProtection="1">
      <alignment horizontal="center" vertical="center"/>
    </xf>
    <xf numFmtId="10" fontId="2" fillId="0" borderId="30" xfId="0" applyNumberFormat="1" applyFont="1" applyBorder="1" applyAlignment="1" applyProtection="1">
      <alignment horizontal="left" vertical="center"/>
    </xf>
    <xf numFmtId="10" fontId="2" fillId="0" borderId="31" xfId="0" applyNumberFormat="1" applyFont="1" applyBorder="1" applyAlignment="1" applyProtection="1">
      <alignment horizontal="left" vertical="center"/>
    </xf>
    <xf numFmtId="0" fontId="2" fillId="0" borderId="32" xfId="0" applyFont="1" applyBorder="1" applyAlignment="1" applyProtection="1">
      <alignment horizontal="left" vertical="center"/>
    </xf>
    <xf numFmtId="10" fontId="2" fillId="0" borderId="33" xfId="0" applyNumberFormat="1" applyFont="1" applyBorder="1" applyAlignment="1" applyProtection="1">
      <alignment horizontal="left" vertical="center"/>
    </xf>
    <xf numFmtId="0" fontId="11" fillId="0" borderId="32" xfId="0" applyFont="1" applyBorder="1" applyAlignment="1" applyProtection="1">
      <alignment horizontal="left" vertical="center"/>
    </xf>
    <xf numFmtId="0" fontId="2" fillId="0" borderId="34" xfId="0" applyFont="1" applyBorder="1" applyAlignment="1" applyProtection="1">
      <alignment horizontal="left" vertical="center"/>
    </xf>
    <xf numFmtId="0" fontId="2" fillId="0" borderId="23" xfId="0" applyNumberFormat="1" applyFont="1" applyBorder="1" applyAlignment="1" applyProtection="1">
      <alignment horizontal="center" vertical="center"/>
    </xf>
    <xf numFmtId="164" fontId="2" fillId="0" borderId="23" xfId="0" applyNumberFormat="1" applyFont="1" applyBorder="1" applyAlignment="1" applyProtection="1">
      <alignment horizontal="center" vertical="center"/>
    </xf>
    <xf numFmtId="8" fontId="2" fillId="0" borderId="23" xfId="0" applyNumberFormat="1" applyFont="1" applyBorder="1" applyAlignment="1" applyProtection="1">
      <alignment horizontal="right" vertical="center"/>
    </xf>
    <xf numFmtId="165" fontId="2" fillId="0" borderId="23" xfId="0" applyNumberFormat="1" applyFont="1" applyBorder="1" applyAlignment="1" applyProtection="1">
      <alignment horizontal="center" vertical="center"/>
    </xf>
    <xf numFmtId="10" fontId="2" fillId="0" borderId="23" xfId="0" applyNumberFormat="1" applyFont="1" applyBorder="1" applyAlignment="1" applyProtection="1">
      <alignment horizontal="left" vertical="center"/>
    </xf>
    <xf numFmtId="10" fontId="2" fillId="0" borderId="35" xfId="0" applyNumberFormat="1" applyFont="1" applyBorder="1" applyAlignment="1" applyProtection="1">
      <alignment horizontal="left" vertical="center"/>
    </xf>
    <xf numFmtId="0" fontId="4" fillId="2" borderId="19" xfId="0" applyNumberFormat="1" applyFont="1" applyFill="1" applyBorder="1" applyAlignment="1" applyProtection="1">
      <alignment horizontal="right" vertical="center" indent="1"/>
    </xf>
    <xf numFmtId="0" fontId="2" fillId="0" borderId="39" xfId="0" applyFont="1" applyBorder="1" applyAlignment="1" applyProtection="1">
      <alignment horizontal="left" vertical="center" wrapText="1"/>
      <protection locked="0"/>
    </xf>
    <xf numFmtId="0" fontId="4" fillId="2" borderId="41" xfId="0" applyNumberFormat="1" applyFont="1" applyFill="1" applyBorder="1" applyAlignment="1" applyProtection="1">
      <alignment horizontal="right" vertical="center" indent="1"/>
    </xf>
    <xf numFmtId="0" fontId="4" fillId="2" borderId="42" xfId="0" quotePrefix="1" applyNumberFormat="1" applyFont="1" applyFill="1" applyBorder="1" applyAlignment="1" applyProtection="1">
      <alignment horizontal="center" wrapText="1"/>
    </xf>
    <xf numFmtId="0" fontId="4" fillId="2" borderId="43" xfId="0" applyNumberFormat="1" applyFont="1" applyFill="1" applyBorder="1" applyAlignment="1" applyProtection="1">
      <alignment horizontal="center" vertical="center" wrapText="1"/>
    </xf>
    <xf numFmtId="8" fontId="4" fillId="2" borderId="44" xfId="0" applyNumberFormat="1" applyFont="1" applyFill="1" applyBorder="1" applyAlignment="1" applyProtection="1">
      <alignment horizontal="center" vertical="center" wrapText="1"/>
    </xf>
    <xf numFmtId="164" fontId="4" fillId="2" borderId="45" xfId="0" applyNumberFormat="1" applyFont="1" applyFill="1" applyBorder="1" applyAlignment="1" applyProtection="1">
      <alignment horizontal="center" vertical="center" wrapText="1"/>
    </xf>
    <xf numFmtId="164" fontId="2" fillId="0" borderId="39" xfId="0" applyNumberFormat="1" applyFont="1" applyBorder="1" applyAlignment="1" applyProtection="1">
      <alignment horizontal="center" vertical="center"/>
      <protection locked="0"/>
    </xf>
    <xf numFmtId="164" fontId="2" fillId="0" borderId="17" xfId="0" applyNumberFormat="1" applyFont="1" applyBorder="1" applyAlignment="1" applyProtection="1">
      <alignment horizontal="center" vertical="center"/>
      <protection locked="0"/>
    </xf>
    <xf numFmtId="0" fontId="2" fillId="0" borderId="17" xfId="0" applyFont="1" applyBorder="1" applyAlignment="1" applyProtection="1">
      <alignment horizontal="left" vertical="center" wrapText="1"/>
      <protection locked="0"/>
    </xf>
    <xf numFmtId="0" fontId="2" fillId="0" borderId="2" xfId="0" applyNumberFormat="1" applyFont="1" applyBorder="1" applyAlignment="1" applyProtection="1">
      <alignment horizontal="right" vertical="center" indent="1"/>
      <protection locked="0"/>
    </xf>
    <xf numFmtId="0" fontId="11" fillId="0" borderId="0" xfId="0" applyFont="1"/>
    <xf numFmtId="0" fontId="11" fillId="0" borderId="40" xfId="0" applyFont="1" applyBorder="1"/>
    <xf numFmtId="0" fontId="1" fillId="3" borderId="24" xfId="0" applyFont="1" applyFill="1" applyBorder="1" applyAlignment="1">
      <alignment horizontal="center" vertical="center" wrapText="1"/>
    </xf>
    <xf numFmtId="0" fontId="11" fillId="0" borderId="0" xfId="0" applyFont="1" applyAlignment="1">
      <alignment vertical="center"/>
    </xf>
    <xf numFmtId="1" fontId="18" fillId="0" borderId="24" xfId="0" applyNumberFormat="1" applyFont="1" applyFill="1" applyBorder="1" applyAlignment="1">
      <alignment horizontal="right" vertical="top" shrinkToFit="1"/>
    </xf>
    <xf numFmtId="0" fontId="11" fillId="0" borderId="24" xfId="0" applyFont="1" applyFill="1" applyBorder="1" applyAlignment="1">
      <alignment horizontal="left" vertical="top" wrapText="1"/>
    </xf>
    <xf numFmtId="1" fontId="18" fillId="4" borderId="24" xfId="0" applyNumberFormat="1" applyFont="1" applyFill="1" applyBorder="1" applyAlignment="1">
      <alignment horizontal="right" vertical="top" shrinkToFit="1"/>
    </xf>
    <xf numFmtId="0" fontId="11" fillId="4" borderId="24" xfId="0" applyFont="1" applyFill="1" applyBorder="1" applyAlignment="1">
      <alignment horizontal="left" vertical="top" wrapText="1"/>
    </xf>
    <xf numFmtId="0" fontId="11" fillId="0" borderId="0" xfId="0" applyFont="1" applyFill="1"/>
    <xf numFmtId="0" fontId="11" fillId="0" borderId="0" xfId="0" applyFont="1" applyFill="1" applyAlignment="1">
      <alignment wrapText="1"/>
    </xf>
    <xf numFmtId="0" fontId="11" fillId="0" borderId="37" xfId="0" applyFont="1" applyFill="1" applyBorder="1" applyAlignment="1">
      <alignment horizontal="left" vertical="top" wrapText="1"/>
    </xf>
    <xf numFmtId="0" fontId="1" fillId="0" borderId="38" xfId="0" applyFont="1" applyBorder="1" applyAlignment="1">
      <alignment vertical="top"/>
    </xf>
    <xf numFmtId="0" fontId="11" fillId="0" borderId="36" xfId="0" applyFont="1" applyBorder="1" applyAlignment="1">
      <alignment wrapText="1"/>
    </xf>
    <xf numFmtId="0" fontId="11" fillId="4" borderId="37" xfId="0" applyFont="1" applyFill="1" applyBorder="1" applyAlignment="1">
      <alignment horizontal="left" vertical="top" wrapText="1"/>
    </xf>
    <xf numFmtId="0" fontId="1" fillId="0" borderId="39" xfId="0" applyFont="1" applyBorder="1" applyAlignment="1">
      <alignment vertical="top"/>
    </xf>
    <xf numFmtId="0" fontId="11" fillId="0" borderId="39" xfId="0" applyFont="1" applyBorder="1" applyAlignment="1">
      <alignment wrapText="1"/>
    </xf>
    <xf numFmtId="0" fontId="11" fillId="0" borderId="39" xfId="0" applyFont="1" applyBorder="1" applyAlignment="1">
      <alignment vertical="top" wrapText="1"/>
    </xf>
    <xf numFmtId="0" fontId="2" fillId="0" borderId="0" xfId="0" applyNumberFormat="1" applyFont="1" applyBorder="1" applyAlignment="1" applyProtection="1">
      <alignment horizontal="center" vertical="center"/>
      <protection locked="0"/>
    </xf>
    <xf numFmtId="0" fontId="2" fillId="0" borderId="0" xfId="0" applyNumberFormat="1" applyFont="1" applyBorder="1" applyAlignment="1" applyProtection="1">
      <alignment horizontal="right" vertical="center"/>
      <protection locked="0"/>
    </xf>
    <xf numFmtId="0" fontId="8" fillId="0" borderId="46" xfId="1" applyFont="1" applyFill="1" applyBorder="1" applyAlignment="1" applyProtection="1">
      <alignment horizontal="left" vertical="center"/>
      <protection locked="0"/>
    </xf>
    <xf numFmtId="0" fontId="2" fillId="0" borderId="47" xfId="0" applyNumberFormat="1" applyFont="1" applyBorder="1" applyAlignment="1" applyProtection="1">
      <alignment horizontal="center" vertical="center"/>
      <protection locked="0"/>
    </xf>
    <xf numFmtId="164" fontId="2" fillId="0" borderId="47" xfId="0" applyNumberFormat="1" applyFont="1" applyBorder="1" applyAlignment="1" applyProtection="1">
      <alignment horizontal="center" vertical="center"/>
      <protection locked="0"/>
    </xf>
    <xf numFmtId="8" fontId="2" fillId="0" borderId="47" xfId="0" applyNumberFormat="1" applyFont="1" applyBorder="1" applyAlignment="1" applyProtection="1">
      <alignment horizontal="right" vertical="center"/>
      <protection locked="0"/>
    </xf>
    <xf numFmtId="8" fontId="8" fillId="0" borderId="47" xfId="1" applyNumberFormat="1" applyFont="1" applyFill="1" applyBorder="1" applyAlignment="1" applyProtection="1">
      <alignment horizontal="right" vertical="center"/>
      <protection locked="0"/>
    </xf>
    <xf numFmtId="8" fontId="8" fillId="0" borderId="48" xfId="1" applyNumberFormat="1" applyFont="1" applyFill="1" applyBorder="1" applyAlignment="1" applyProtection="1">
      <alignment horizontal="right" vertical="center"/>
      <protection locked="0"/>
    </xf>
    <xf numFmtId="0" fontId="2" fillId="0" borderId="47" xfId="0" applyFont="1" applyBorder="1" applyProtection="1">
      <protection locked="0"/>
    </xf>
    <xf numFmtId="0" fontId="2" fillId="0" borderId="47" xfId="0" applyFont="1" applyBorder="1" applyAlignment="1" applyProtection="1">
      <alignment horizontal="left" vertical="center" wrapText="1"/>
      <protection locked="0"/>
    </xf>
    <xf numFmtId="0" fontId="11" fillId="0" borderId="15" xfId="0" applyFont="1" applyBorder="1" applyAlignment="1">
      <alignment vertical="center" wrapText="1"/>
    </xf>
    <xf numFmtId="0" fontId="11" fillId="0" borderId="21" xfId="0" applyFont="1" applyBorder="1" applyAlignment="1">
      <alignment vertical="center" wrapText="1"/>
    </xf>
    <xf numFmtId="0" fontId="11" fillId="0" borderId="22" xfId="0" applyFont="1" applyBorder="1" applyAlignment="1">
      <alignment vertical="center" wrapText="1"/>
    </xf>
    <xf numFmtId="0" fontId="3" fillId="0" borderId="0" xfId="0" applyFont="1" applyAlignment="1">
      <alignment horizontal="center"/>
    </xf>
    <xf numFmtId="166" fontId="2" fillId="0" borderId="4" xfId="0" applyNumberFormat="1" applyFont="1" applyBorder="1" applyAlignment="1" applyProtection="1">
      <alignment horizontal="left" vertical="center" indent="1"/>
      <protection locked="0"/>
    </xf>
    <xf numFmtId="0" fontId="4" fillId="2" borderId="3" xfId="0" applyFont="1" applyFill="1" applyBorder="1" applyAlignment="1" applyProtection="1">
      <alignment horizontal="left" vertical="center" wrapText="1" indent="1"/>
    </xf>
    <xf numFmtId="0" fontId="4" fillId="2" borderId="5" xfId="0" applyFont="1" applyFill="1" applyBorder="1" applyAlignment="1" applyProtection="1">
      <alignment horizontal="left" vertical="center" indent="1"/>
    </xf>
    <xf numFmtId="166" fontId="2" fillId="0" borderId="3" xfId="0" applyNumberFormat="1" applyFont="1" applyBorder="1" applyAlignment="1" applyProtection="1">
      <alignment horizontal="left" vertical="center" indent="1"/>
      <protection locked="0"/>
    </xf>
    <xf numFmtId="166" fontId="2" fillId="0" borderId="5" xfId="0" applyNumberFormat="1" applyFont="1" applyBorder="1" applyAlignment="1" applyProtection="1">
      <alignment horizontal="left" vertical="center" indent="1"/>
      <protection locked="0"/>
    </xf>
    <xf numFmtId="0" fontId="1" fillId="0" borderId="0" xfId="0" applyFont="1" applyBorder="1" applyAlignment="1" applyProtection="1">
      <alignment horizontal="center" vertical="center"/>
    </xf>
    <xf numFmtId="0" fontId="3" fillId="0" borderId="0" xfId="0" applyFont="1" applyBorder="1" applyAlignment="1" applyProtection="1">
      <alignment horizontal="right" vertical="center"/>
    </xf>
    <xf numFmtId="0" fontId="3" fillId="0" borderId="0" xfId="0" applyFont="1" applyBorder="1" applyAlignment="1" applyProtection="1">
      <alignment horizontal="center" vertical="center"/>
    </xf>
    <xf numFmtId="0" fontId="2" fillId="0" borderId="4" xfId="0" applyFont="1" applyBorder="1" applyAlignment="1" applyProtection="1">
      <alignment horizontal="left" vertical="center" indent="1"/>
      <protection locked="0"/>
    </xf>
    <xf numFmtId="0" fontId="2" fillId="0" borderId="5" xfId="0" applyFont="1" applyBorder="1" applyAlignment="1" applyProtection="1">
      <alignment horizontal="left" vertical="center" indent="1"/>
      <protection locked="0"/>
    </xf>
    <xf numFmtId="0" fontId="2" fillId="2" borderId="5" xfId="0" applyFont="1" applyFill="1" applyBorder="1" applyAlignment="1" applyProtection="1">
      <alignment horizontal="left" vertical="center" indent="1"/>
    </xf>
    <xf numFmtId="167" fontId="2" fillId="0" borderId="4" xfId="0" applyNumberFormat="1" applyFont="1" applyBorder="1" applyAlignment="1" applyProtection="1">
      <alignment horizontal="left" vertical="center" indent="1"/>
      <protection locked="0"/>
    </xf>
    <xf numFmtId="0" fontId="4" fillId="2" borderId="3" xfId="0" applyFont="1" applyFill="1" applyBorder="1" applyAlignment="1" applyProtection="1">
      <alignment horizontal="left" vertical="center" indent="1"/>
    </xf>
    <xf numFmtId="167" fontId="2" fillId="0" borderId="3" xfId="0" applyNumberFormat="1" applyFont="1" applyBorder="1" applyAlignment="1" applyProtection="1">
      <alignment horizontal="left" vertical="center" indent="1"/>
      <protection locked="0"/>
    </xf>
    <xf numFmtId="167" fontId="2" fillId="0" borderId="5" xfId="0" applyNumberFormat="1" applyFont="1" applyBorder="1" applyAlignment="1" applyProtection="1">
      <alignment horizontal="left" vertical="center" indent="1"/>
      <protection locked="0"/>
    </xf>
    <xf numFmtId="0" fontId="1" fillId="0" borderId="32" xfId="0" applyFont="1" applyBorder="1" applyAlignment="1" applyProtection="1">
      <alignment horizontal="right" vertical="center"/>
    </xf>
    <xf numFmtId="0" fontId="1" fillId="0" borderId="0" xfId="0" applyFont="1" applyBorder="1" applyAlignment="1" applyProtection="1">
      <alignment horizontal="right" vertical="center"/>
    </xf>
    <xf numFmtId="0" fontId="2" fillId="0" borderId="23" xfId="0" applyNumberFormat="1" applyFont="1" applyBorder="1" applyAlignment="1" applyProtection="1">
      <alignment horizontal="center" vertical="center"/>
      <protection locked="0"/>
    </xf>
    <xf numFmtId="0" fontId="4" fillId="2" borderId="15" xfId="0" applyFont="1" applyFill="1" applyBorder="1" applyAlignment="1" applyProtection="1">
      <alignment horizontal="left" vertical="center" wrapText="1"/>
    </xf>
    <xf numFmtId="0" fontId="4" fillId="2" borderId="22" xfId="0" applyFont="1" applyFill="1" applyBorder="1" applyAlignment="1" applyProtection="1">
      <alignment horizontal="left" vertical="center" wrapText="1"/>
    </xf>
    <xf numFmtId="8" fontId="11" fillId="0" borderId="21" xfId="0" applyNumberFormat="1" applyFont="1" applyBorder="1" applyAlignment="1" applyProtection="1">
      <alignment horizontal="right" vertical="center"/>
    </xf>
    <xf numFmtId="8" fontId="11" fillId="0" borderId="22" xfId="0" applyNumberFormat="1" applyFont="1" applyBorder="1" applyAlignment="1" applyProtection="1">
      <alignment horizontal="right" vertical="center"/>
    </xf>
    <xf numFmtId="0" fontId="4" fillId="2" borderId="15" xfId="0" applyFont="1" applyFill="1" applyBorder="1" applyAlignment="1" applyProtection="1">
      <alignment horizontal="left" vertical="center"/>
    </xf>
    <xf numFmtId="0" fontId="4" fillId="2" borderId="22" xfId="0" applyFont="1" applyFill="1" applyBorder="1" applyAlignment="1" applyProtection="1">
      <alignment horizontal="left" vertical="center"/>
    </xf>
    <xf numFmtId="0" fontId="10" fillId="0" borderId="32"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0" fillId="0" borderId="33" xfId="0" applyFont="1" applyBorder="1" applyAlignment="1" applyProtection="1">
      <alignment horizontal="center" vertical="center" wrapText="1"/>
    </xf>
    <xf numFmtId="0" fontId="2" fillId="0" borderId="21" xfId="0" applyNumberFormat="1" applyFont="1" applyBorder="1" applyAlignment="1" applyProtection="1">
      <alignment horizontal="center" vertical="center"/>
      <protection locked="0"/>
    </xf>
    <xf numFmtId="14" fontId="2" fillId="0" borderId="21" xfId="0" applyNumberFormat="1" applyFont="1" applyBorder="1" applyAlignment="1" applyProtection="1">
      <alignment horizontal="center" vertical="center"/>
      <protection locked="0"/>
    </xf>
    <xf numFmtId="0" fontId="10" fillId="0" borderId="0" xfId="0" applyFont="1" applyAlignment="1" applyProtection="1">
      <alignment horizontal="center" vertical="center" wrapText="1"/>
    </xf>
    <xf numFmtId="0" fontId="1" fillId="0" borderId="32" xfId="0" applyFont="1" applyBorder="1" applyAlignment="1" applyProtection="1">
      <alignment horizontal="right" vertical="center" wrapText="1"/>
    </xf>
    <xf numFmtId="0" fontId="1" fillId="0" borderId="0" xfId="0" applyFont="1" applyBorder="1" applyAlignment="1" applyProtection="1">
      <alignment horizontal="right" vertical="center" wrapText="1"/>
    </xf>
    <xf numFmtId="164" fontId="13" fillId="0" borderId="0" xfId="0" applyNumberFormat="1" applyFont="1" applyAlignment="1" applyProtection="1">
      <alignment horizontal="center" vertical="center"/>
    </xf>
  </cellXfs>
  <cellStyles count="2">
    <cellStyle name="Normal" xfId="0" builtinId="0"/>
    <cellStyle name="Normal_CCI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23291</xdr:colOff>
      <xdr:row>0</xdr:row>
      <xdr:rowOff>571500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671616" cy="571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showGridLines="0" tabSelected="1" showRuler="0" zoomScaleNormal="100" workbookViewId="0">
      <selection sqref="A1:C1"/>
    </sheetView>
  </sheetViews>
  <sheetFormatPr defaultColWidth="9.109375" defaultRowHeight="13.2" x14ac:dyDescent="0.25"/>
  <cols>
    <col min="1" max="1" width="8.6640625" style="103" customWidth="1"/>
    <col min="2" max="2" width="25.5546875" style="103" customWidth="1"/>
    <col min="3" max="3" width="60.5546875" style="103" customWidth="1"/>
    <col min="4" max="16384" width="9.109375" style="103"/>
  </cols>
  <sheetData>
    <row r="1" spans="1:3" ht="15.6" x14ac:dyDescent="0.3">
      <c r="A1" s="133" t="s">
        <v>341</v>
      </c>
      <c r="B1" s="133"/>
      <c r="C1" s="133"/>
    </row>
    <row r="2" spans="1:3" ht="260.39999999999998" customHeight="1" x14ac:dyDescent="0.25">
      <c r="A2" s="130" t="s">
        <v>348</v>
      </c>
      <c r="B2" s="131"/>
      <c r="C2" s="132"/>
    </row>
    <row r="3" spans="1:3" x14ac:dyDescent="0.25">
      <c r="A3" s="104"/>
      <c r="B3" s="104"/>
      <c r="C3" s="104"/>
    </row>
    <row r="4" spans="1:3" s="106" customFormat="1" ht="52.8" x14ac:dyDescent="0.3">
      <c r="A4" s="105" t="s">
        <v>30</v>
      </c>
      <c r="B4" s="105" t="s">
        <v>31</v>
      </c>
      <c r="C4" s="105" t="s">
        <v>32</v>
      </c>
    </row>
    <row r="5" spans="1:3" ht="39.6" x14ac:dyDescent="0.25">
      <c r="A5" s="107">
        <v>1</v>
      </c>
      <c r="B5" s="108" t="s">
        <v>33</v>
      </c>
      <c r="C5" s="108" t="s">
        <v>34</v>
      </c>
    </row>
    <row r="6" spans="1:3" x14ac:dyDescent="0.25">
      <c r="A6" s="107">
        <v>2</v>
      </c>
      <c r="B6" s="108" t="s">
        <v>35</v>
      </c>
      <c r="C6" s="108" t="s">
        <v>36</v>
      </c>
    </row>
    <row r="7" spans="1:3" x14ac:dyDescent="0.25">
      <c r="A7" s="107">
        <v>3</v>
      </c>
      <c r="B7" s="108" t="s">
        <v>37</v>
      </c>
      <c r="C7" s="108" t="s">
        <v>38</v>
      </c>
    </row>
    <row r="8" spans="1:3" x14ac:dyDescent="0.25">
      <c r="A8" s="107">
        <v>4</v>
      </c>
      <c r="B8" s="108" t="s">
        <v>39</v>
      </c>
      <c r="C8" s="108" t="s">
        <v>40</v>
      </c>
    </row>
    <row r="9" spans="1:3" x14ac:dyDescent="0.25">
      <c r="A9" s="107">
        <v>5</v>
      </c>
      <c r="B9" s="108" t="s">
        <v>41</v>
      </c>
      <c r="C9" s="108" t="s">
        <v>42</v>
      </c>
    </row>
    <row r="10" spans="1:3" x14ac:dyDescent="0.25">
      <c r="A10" s="107">
        <v>6</v>
      </c>
      <c r="B10" s="108" t="s">
        <v>43</v>
      </c>
      <c r="C10" s="108" t="s">
        <v>44</v>
      </c>
    </row>
    <row r="11" spans="1:3" ht="79.2" x14ac:dyDescent="0.25">
      <c r="A11" s="107">
        <v>7</v>
      </c>
      <c r="B11" s="108" t="s">
        <v>45</v>
      </c>
      <c r="C11" s="108" t="s">
        <v>342</v>
      </c>
    </row>
    <row r="12" spans="1:3" ht="26.4" x14ac:dyDescent="0.25">
      <c r="A12" s="107">
        <v>8</v>
      </c>
      <c r="B12" s="108" t="s">
        <v>46</v>
      </c>
      <c r="C12" s="108" t="s">
        <v>47</v>
      </c>
    </row>
    <row r="13" spans="1:3" ht="12.9" customHeight="1" x14ac:dyDescent="0.25">
      <c r="A13" s="107">
        <v>9</v>
      </c>
      <c r="B13" s="108" t="s">
        <v>48</v>
      </c>
      <c r="C13" s="108" t="s">
        <v>49</v>
      </c>
    </row>
    <row r="14" spans="1:3" x14ac:dyDescent="0.25">
      <c r="A14" s="107">
        <v>10</v>
      </c>
      <c r="B14" s="108" t="s">
        <v>50</v>
      </c>
      <c r="C14" s="108" t="s">
        <v>51</v>
      </c>
    </row>
    <row r="15" spans="1:3" ht="52.8" x14ac:dyDescent="0.25">
      <c r="A15" s="109">
        <v>11</v>
      </c>
      <c r="B15" s="110" t="s">
        <v>52</v>
      </c>
      <c r="C15" s="110" t="s">
        <v>343</v>
      </c>
    </row>
    <row r="16" spans="1:3" s="111" customFormat="1" x14ac:dyDescent="0.25">
      <c r="A16" s="107">
        <v>12</v>
      </c>
      <c r="B16" s="108" t="s">
        <v>53</v>
      </c>
      <c r="C16" s="108" t="s">
        <v>54</v>
      </c>
    </row>
    <row r="17" spans="1:6" ht="52.8" x14ac:dyDescent="0.25">
      <c r="A17" s="109">
        <v>13</v>
      </c>
      <c r="B17" s="110" t="s">
        <v>55</v>
      </c>
      <c r="C17" s="110" t="s">
        <v>56</v>
      </c>
    </row>
    <row r="18" spans="1:6" s="111" customFormat="1" ht="52.8" x14ac:dyDescent="0.25">
      <c r="A18" s="107">
        <v>14</v>
      </c>
      <c r="B18" s="108" t="s">
        <v>57</v>
      </c>
      <c r="C18" s="108" t="s">
        <v>58</v>
      </c>
    </row>
    <row r="19" spans="1:6" s="111" customFormat="1" ht="26.4" x14ac:dyDescent="0.25">
      <c r="A19" s="107">
        <v>15</v>
      </c>
      <c r="B19" s="108" t="s">
        <v>59</v>
      </c>
      <c r="C19" s="108" t="s">
        <v>60</v>
      </c>
    </row>
    <row r="20" spans="1:6" s="106" customFormat="1" ht="52.8" x14ac:dyDescent="0.3">
      <c r="A20" s="105" t="s">
        <v>30</v>
      </c>
      <c r="B20" s="105" t="s">
        <v>31</v>
      </c>
      <c r="C20" s="105" t="s">
        <v>32</v>
      </c>
    </row>
    <row r="21" spans="1:6" s="111" customFormat="1" ht="26.4" x14ac:dyDescent="0.25">
      <c r="A21" s="107">
        <v>16</v>
      </c>
      <c r="B21" s="108" t="s">
        <v>61</v>
      </c>
      <c r="C21" s="108" t="s">
        <v>349</v>
      </c>
    </row>
    <row r="22" spans="1:6" s="111" customFormat="1" ht="39.6" x14ac:dyDescent="0.25">
      <c r="A22" s="107">
        <v>17</v>
      </c>
      <c r="B22" s="108" t="s">
        <v>337</v>
      </c>
      <c r="C22" s="110" t="s">
        <v>344</v>
      </c>
      <c r="F22" s="112"/>
    </row>
    <row r="23" spans="1:6" s="111" customFormat="1" ht="26.4" x14ac:dyDescent="0.25">
      <c r="A23" s="107">
        <v>18</v>
      </c>
      <c r="B23" s="108" t="s">
        <v>62</v>
      </c>
      <c r="C23" s="108" t="s">
        <v>339</v>
      </c>
    </row>
    <row r="24" spans="1:6" ht="26.4" x14ac:dyDescent="0.25">
      <c r="A24" s="107">
        <v>19</v>
      </c>
      <c r="B24" s="108" t="s">
        <v>63</v>
      </c>
      <c r="C24" s="113" t="s">
        <v>340</v>
      </c>
    </row>
    <row r="25" spans="1:6" ht="66" x14ac:dyDescent="0.25">
      <c r="A25" s="114">
        <v>20</v>
      </c>
      <c r="B25" s="115" t="s">
        <v>335</v>
      </c>
      <c r="C25" s="116" t="s">
        <v>345</v>
      </c>
    </row>
    <row r="26" spans="1:6" ht="66" x14ac:dyDescent="0.25">
      <c r="A26" s="117">
        <v>21</v>
      </c>
      <c r="B26" s="118" t="s">
        <v>333</v>
      </c>
      <c r="C26" s="116" t="s">
        <v>346</v>
      </c>
    </row>
    <row r="27" spans="1:6" ht="39.6" x14ac:dyDescent="0.25">
      <c r="A27" s="117">
        <v>22</v>
      </c>
      <c r="B27" s="119" t="s">
        <v>334</v>
      </c>
      <c r="C27" s="116" t="s">
        <v>347</v>
      </c>
    </row>
  </sheetData>
  <sheetProtection algorithmName="SHA-512" hashValue="90tbvEiqvi4DQhKQAlwmye0qEuukmwTLJjxVfQOP6EIF75OCOIF4N30W5vBkI7+HkSZQoogXI1MdvxPKNAqv/w==" saltValue="ZgxQchtLtNqBdpXf1qdsyQ==" spinCount="100000" sheet="1" objects="1" scenarios="1"/>
  <mergeCells count="2">
    <mergeCell ref="A2:C2"/>
    <mergeCell ref="A1:C1"/>
  </mergeCells>
  <printOptions horizontalCentered="1"/>
  <pageMargins left="0.5" right="0.5" top="0.5" bottom="0.5" header="0.3" footer="0.3"/>
  <pageSetup fitToHeight="0" orientation="portrait" r:id="rId1"/>
  <headerFooter>
    <oddFooter>&amp;L
NJSDA Form 803C/804C - Instructions&amp;RPage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6"/>
  <sheetViews>
    <sheetView showGridLines="0" showRuler="0" view="pageLayout" zoomScaleNormal="100" workbookViewId="0">
      <selection activeCell="B6" sqref="B6:F6"/>
    </sheetView>
  </sheetViews>
  <sheetFormatPr defaultColWidth="9.109375" defaultRowHeight="10.199999999999999" x14ac:dyDescent="0.2"/>
  <cols>
    <col min="1" max="1" width="30.6640625" style="52" customWidth="1"/>
    <col min="2" max="2" width="11.33203125" style="53" customWidth="1"/>
    <col min="3" max="3" width="11.33203125" style="54" customWidth="1"/>
    <col min="4" max="6" width="15.6640625" style="49" customWidth="1"/>
    <col min="7" max="7" width="10.109375" style="50" customWidth="1"/>
    <col min="8" max="9" width="14.6640625" style="51" customWidth="1"/>
    <col min="10" max="16384" width="9.109375" style="1"/>
  </cols>
  <sheetData>
    <row r="1" spans="1:9" ht="47.25" customHeight="1" x14ac:dyDescent="0.2">
      <c r="A1" s="139"/>
      <c r="B1" s="139"/>
      <c r="C1" s="139"/>
      <c r="D1" s="139"/>
      <c r="E1" s="139"/>
      <c r="F1" s="139"/>
      <c r="G1" s="139"/>
      <c r="H1" s="139"/>
      <c r="I1" s="139"/>
    </row>
    <row r="2" spans="1:9" ht="15.6" x14ac:dyDescent="0.2">
      <c r="A2" s="140" t="s">
        <v>336</v>
      </c>
      <c r="B2" s="140"/>
      <c r="C2" s="140"/>
      <c r="D2" s="140"/>
      <c r="E2" s="140"/>
      <c r="F2" s="140"/>
      <c r="G2" s="140"/>
      <c r="H2" s="140"/>
      <c r="I2" s="140"/>
    </row>
    <row r="3" spans="1:9" ht="15.6" x14ac:dyDescent="0.2">
      <c r="A3" s="141" t="s">
        <v>0</v>
      </c>
      <c r="B3" s="141"/>
      <c r="C3" s="141"/>
      <c r="D3" s="141"/>
      <c r="E3" s="141"/>
      <c r="F3" s="141"/>
      <c r="G3" s="141"/>
      <c r="H3" s="141"/>
      <c r="I3" s="141"/>
    </row>
    <row r="4" spans="1:9" ht="15.6" x14ac:dyDescent="0.2">
      <c r="A4" s="141" t="s">
        <v>1</v>
      </c>
      <c r="B4" s="141"/>
      <c r="C4" s="141"/>
      <c r="D4" s="141"/>
      <c r="E4" s="141"/>
      <c r="F4" s="141"/>
      <c r="G4" s="141"/>
      <c r="H4" s="141"/>
      <c r="I4" s="141"/>
    </row>
    <row r="5" spans="1:9" ht="10.8" thickBot="1" x14ac:dyDescent="0.25">
      <c r="A5" s="2"/>
      <c r="B5" s="3"/>
      <c r="C5" s="4"/>
      <c r="D5" s="5"/>
      <c r="E5" s="5"/>
      <c r="F5" s="5"/>
      <c r="G5" s="6"/>
      <c r="H5" s="2"/>
      <c r="I5" s="2"/>
    </row>
    <row r="6" spans="1:9" ht="30" customHeight="1" thickBot="1" x14ac:dyDescent="0.25">
      <c r="A6" s="7" t="s">
        <v>2</v>
      </c>
      <c r="B6" s="142"/>
      <c r="C6" s="142"/>
      <c r="D6" s="142"/>
      <c r="E6" s="142"/>
      <c r="F6" s="143"/>
      <c r="G6" s="135" t="s">
        <v>3</v>
      </c>
      <c r="H6" s="144"/>
      <c r="I6" s="102"/>
    </row>
    <row r="7" spans="1:9" ht="30" customHeight="1" thickBot="1" x14ac:dyDescent="0.25">
      <c r="A7" s="7" t="s">
        <v>4</v>
      </c>
      <c r="B7" s="142"/>
      <c r="C7" s="142"/>
      <c r="D7" s="142"/>
      <c r="E7" s="142"/>
      <c r="F7" s="143"/>
      <c r="G7" s="135" t="s">
        <v>5</v>
      </c>
      <c r="H7" s="144"/>
      <c r="I7" s="102"/>
    </row>
    <row r="8" spans="1:9" ht="30" customHeight="1" thickBot="1" x14ac:dyDescent="0.25">
      <c r="A8" s="7" t="s">
        <v>6</v>
      </c>
      <c r="B8" s="145"/>
      <c r="C8" s="145"/>
      <c r="D8" s="145"/>
      <c r="E8" s="146" t="s">
        <v>7</v>
      </c>
      <c r="F8" s="136"/>
      <c r="G8" s="147"/>
      <c r="H8" s="145"/>
      <c r="I8" s="148"/>
    </row>
    <row r="9" spans="1:9" ht="30" customHeight="1" thickBot="1" x14ac:dyDescent="0.25">
      <c r="A9" s="7" t="s">
        <v>8</v>
      </c>
      <c r="B9" s="134"/>
      <c r="C9" s="134"/>
      <c r="D9" s="134"/>
      <c r="E9" s="135" t="s">
        <v>9</v>
      </c>
      <c r="F9" s="136"/>
      <c r="G9" s="137"/>
      <c r="H9" s="134"/>
      <c r="I9" s="138"/>
    </row>
    <row r="10" spans="1:9" ht="30" customHeight="1" thickBot="1" x14ac:dyDescent="0.25">
      <c r="A10" s="7" t="s">
        <v>10</v>
      </c>
      <c r="B10" s="134"/>
      <c r="C10" s="134"/>
      <c r="D10" s="134"/>
      <c r="E10" s="135" t="s">
        <v>11</v>
      </c>
      <c r="F10" s="136"/>
      <c r="G10" s="137"/>
      <c r="H10" s="134"/>
      <c r="I10" s="138"/>
    </row>
    <row r="11" spans="1:9" ht="9.9" customHeight="1" thickBot="1" x14ac:dyDescent="0.25">
      <c r="A11" s="8"/>
      <c r="B11" s="9"/>
      <c r="C11" s="10"/>
      <c r="D11" s="11"/>
      <c r="E11" s="11"/>
      <c r="F11" s="11"/>
      <c r="G11" s="12"/>
      <c r="H11" s="8"/>
      <c r="I11" s="8"/>
    </row>
    <row r="12" spans="1:9" ht="18" customHeight="1" x14ac:dyDescent="0.2">
      <c r="A12" s="13">
        <v>11</v>
      </c>
      <c r="B12" s="13">
        <v>12</v>
      </c>
      <c r="C12" s="95">
        <v>13</v>
      </c>
      <c r="D12" s="13">
        <v>14</v>
      </c>
      <c r="E12" s="13">
        <v>15</v>
      </c>
      <c r="F12" s="13">
        <v>16</v>
      </c>
      <c r="G12" s="13">
        <v>17</v>
      </c>
      <c r="H12" s="13">
        <v>18</v>
      </c>
      <c r="I12" s="13">
        <v>19</v>
      </c>
    </row>
    <row r="13" spans="1:9" ht="55.5" customHeight="1" thickBot="1" x14ac:dyDescent="0.25">
      <c r="A13" s="14" t="s">
        <v>12</v>
      </c>
      <c r="B13" s="96" t="s">
        <v>13</v>
      </c>
      <c r="C13" s="98" t="s">
        <v>14</v>
      </c>
      <c r="D13" s="97" t="s">
        <v>15</v>
      </c>
      <c r="E13" s="15" t="s">
        <v>16</v>
      </c>
      <c r="F13" s="15" t="s">
        <v>17</v>
      </c>
      <c r="G13" s="16" t="s">
        <v>337</v>
      </c>
      <c r="H13" s="14" t="s">
        <v>18</v>
      </c>
      <c r="I13" s="14" t="s">
        <v>19</v>
      </c>
    </row>
    <row r="14" spans="1:9" s="24" customFormat="1" ht="19.95" customHeight="1" x14ac:dyDescent="0.2">
      <c r="A14" s="17"/>
      <c r="B14" s="18"/>
      <c r="C14" s="99"/>
      <c r="D14" s="19"/>
      <c r="E14" s="20"/>
      <c r="F14" s="21"/>
      <c r="G14" s="22" t="str">
        <f>IFERROR(F14/D14,"")</f>
        <v/>
      </c>
      <c r="H14" s="23"/>
      <c r="I14" s="93"/>
    </row>
    <row r="15" spans="1:9" ht="19.95" customHeight="1" x14ac:dyDescent="0.2">
      <c r="A15" s="25"/>
      <c r="B15" s="26"/>
      <c r="C15" s="99"/>
      <c r="D15" s="27"/>
      <c r="E15" s="28"/>
      <c r="F15" s="29"/>
      <c r="G15" s="22" t="str">
        <f t="shared" ref="G15:G78" si="0">IFERROR(F15/D15,"")</f>
        <v/>
      </c>
      <c r="H15" s="30"/>
      <c r="I15" s="93"/>
    </row>
    <row r="16" spans="1:9" ht="19.95" customHeight="1" x14ac:dyDescent="0.2">
      <c r="A16" s="25"/>
      <c r="B16" s="26"/>
      <c r="C16" s="99"/>
      <c r="D16" s="27"/>
      <c r="E16" s="28"/>
      <c r="F16" s="29"/>
      <c r="G16" s="22" t="str">
        <f t="shared" si="0"/>
        <v/>
      </c>
      <c r="H16" s="30"/>
      <c r="I16" s="93"/>
    </row>
    <row r="17" spans="1:9" ht="19.95" customHeight="1" x14ac:dyDescent="0.2">
      <c r="A17" s="122"/>
      <c r="B17" s="123"/>
      <c r="C17" s="124"/>
      <c r="D17" s="125"/>
      <c r="E17" s="126"/>
      <c r="F17" s="127"/>
      <c r="G17" s="22" t="str">
        <f t="shared" si="0"/>
        <v/>
      </c>
      <c r="H17" s="128"/>
      <c r="I17" s="129"/>
    </row>
    <row r="18" spans="1:9" ht="19.95" customHeight="1" x14ac:dyDescent="0.2">
      <c r="A18" s="122"/>
      <c r="B18" s="123"/>
      <c r="C18" s="124"/>
      <c r="D18" s="125"/>
      <c r="E18" s="126"/>
      <c r="F18" s="127"/>
      <c r="G18" s="22" t="str">
        <f t="shared" si="0"/>
        <v/>
      </c>
      <c r="H18" s="128"/>
      <c r="I18" s="129"/>
    </row>
    <row r="19" spans="1:9" ht="19.95" customHeight="1" x14ac:dyDescent="0.2">
      <c r="A19" s="122"/>
      <c r="B19" s="123"/>
      <c r="C19" s="124"/>
      <c r="D19" s="125"/>
      <c r="E19" s="126"/>
      <c r="F19" s="127"/>
      <c r="G19" s="22" t="str">
        <f t="shared" si="0"/>
        <v/>
      </c>
      <c r="H19" s="128"/>
      <c r="I19" s="129"/>
    </row>
    <row r="20" spans="1:9" ht="19.95" customHeight="1" x14ac:dyDescent="0.2">
      <c r="A20" s="122"/>
      <c r="B20" s="123"/>
      <c r="C20" s="124"/>
      <c r="D20" s="125"/>
      <c r="E20" s="126"/>
      <c r="F20" s="127"/>
      <c r="G20" s="22" t="str">
        <f t="shared" si="0"/>
        <v/>
      </c>
      <c r="H20" s="128"/>
      <c r="I20" s="129"/>
    </row>
    <row r="21" spans="1:9" ht="19.95" customHeight="1" x14ac:dyDescent="0.2">
      <c r="A21" s="122"/>
      <c r="B21" s="123"/>
      <c r="C21" s="124"/>
      <c r="D21" s="125"/>
      <c r="E21" s="126"/>
      <c r="F21" s="127"/>
      <c r="G21" s="22" t="str">
        <f t="shared" si="0"/>
        <v/>
      </c>
      <c r="H21" s="128"/>
      <c r="I21" s="129"/>
    </row>
    <row r="22" spans="1:9" ht="19.95" customHeight="1" x14ac:dyDescent="0.2">
      <c r="A22" s="122"/>
      <c r="B22" s="123"/>
      <c r="C22" s="124"/>
      <c r="D22" s="125"/>
      <c r="E22" s="126"/>
      <c r="F22" s="127"/>
      <c r="G22" s="22" t="str">
        <f t="shared" si="0"/>
        <v/>
      </c>
      <c r="H22" s="128"/>
      <c r="I22" s="129"/>
    </row>
    <row r="23" spans="1:9" ht="19.95" customHeight="1" x14ac:dyDescent="0.2">
      <c r="A23" s="122"/>
      <c r="B23" s="123"/>
      <c r="C23" s="124"/>
      <c r="D23" s="125"/>
      <c r="E23" s="126"/>
      <c r="F23" s="127"/>
      <c r="G23" s="22" t="str">
        <f t="shared" si="0"/>
        <v/>
      </c>
      <c r="H23" s="128"/>
      <c r="I23" s="129"/>
    </row>
    <row r="24" spans="1:9" ht="19.95" customHeight="1" x14ac:dyDescent="0.2">
      <c r="A24" s="122"/>
      <c r="B24" s="123"/>
      <c r="C24" s="124"/>
      <c r="D24" s="125"/>
      <c r="E24" s="126"/>
      <c r="F24" s="127"/>
      <c r="G24" s="22" t="str">
        <f t="shared" si="0"/>
        <v/>
      </c>
      <c r="H24" s="128"/>
      <c r="I24" s="129"/>
    </row>
    <row r="25" spans="1:9" ht="19.95" customHeight="1" x14ac:dyDescent="0.2">
      <c r="A25" s="122"/>
      <c r="B25" s="123"/>
      <c r="C25" s="124"/>
      <c r="D25" s="125"/>
      <c r="E25" s="126"/>
      <c r="F25" s="127"/>
      <c r="G25" s="22" t="str">
        <f t="shared" si="0"/>
        <v/>
      </c>
      <c r="H25" s="128"/>
      <c r="I25" s="129"/>
    </row>
    <row r="26" spans="1:9" ht="19.95" customHeight="1" x14ac:dyDescent="0.2">
      <c r="A26" s="122"/>
      <c r="B26" s="123"/>
      <c r="C26" s="124"/>
      <c r="D26" s="125"/>
      <c r="E26" s="126"/>
      <c r="F26" s="127"/>
      <c r="G26" s="22" t="str">
        <f t="shared" si="0"/>
        <v/>
      </c>
      <c r="H26" s="128"/>
      <c r="I26" s="129"/>
    </row>
    <row r="27" spans="1:9" ht="19.95" customHeight="1" x14ac:dyDescent="0.2">
      <c r="A27" s="122"/>
      <c r="B27" s="123"/>
      <c r="C27" s="124"/>
      <c r="D27" s="125"/>
      <c r="E27" s="126"/>
      <c r="F27" s="127"/>
      <c r="G27" s="22" t="str">
        <f t="shared" si="0"/>
        <v/>
      </c>
      <c r="H27" s="128"/>
      <c r="I27" s="129"/>
    </row>
    <row r="28" spans="1:9" ht="19.95" customHeight="1" x14ac:dyDescent="0.2">
      <c r="A28" s="122"/>
      <c r="B28" s="123"/>
      <c r="C28" s="124"/>
      <c r="D28" s="125"/>
      <c r="E28" s="126"/>
      <c r="F28" s="127"/>
      <c r="G28" s="22" t="str">
        <f t="shared" si="0"/>
        <v/>
      </c>
      <c r="H28" s="128"/>
      <c r="I28" s="129"/>
    </row>
    <row r="29" spans="1:9" ht="19.95" customHeight="1" x14ac:dyDescent="0.2">
      <c r="A29" s="25"/>
      <c r="B29" s="26"/>
      <c r="C29" s="99"/>
      <c r="D29" s="27"/>
      <c r="E29" s="28"/>
      <c r="F29" s="29"/>
      <c r="G29" s="22" t="str">
        <f t="shared" si="0"/>
        <v/>
      </c>
      <c r="H29" s="30"/>
      <c r="I29" s="93"/>
    </row>
    <row r="30" spans="1:9" ht="19.95" customHeight="1" x14ac:dyDescent="0.2">
      <c r="A30" s="25"/>
      <c r="B30" s="26"/>
      <c r="C30" s="99"/>
      <c r="D30" s="27"/>
      <c r="E30" s="28"/>
      <c r="F30" s="29"/>
      <c r="G30" s="22" t="str">
        <f t="shared" si="0"/>
        <v/>
      </c>
      <c r="H30" s="30"/>
      <c r="I30" s="93"/>
    </row>
    <row r="31" spans="1:9" s="24" customFormat="1" ht="19.95" customHeight="1" x14ac:dyDescent="0.2">
      <c r="A31" s="25"/>
      <c r="B31" s="26"/>
      <c r="C31" s="99"/>
      <c r="D31" s="27"/>
      <c r="E31" s="28"/>
      <c r="F31" s="29"/>
      <c r="G31" s="22" t="str">
        <f t="shared" si="0"/>
        <v/>
      </c>
      <c r="H31" s="30"/>
      <c r="I31" s="93"/>
    </row>
    <row r="32" spans="1:9" s="24" customFormat="1" ht="19.95" customHeight="1" x14ac:dyDescent="0.2">
      <c r="A32" s="25"/>
      <c r="B32" s="26"/>
      <c r="C32" s="99"/>
      <c r="D32" s="27"/>
      <c r="E32" s="28"/>
      <c r="F32" s="29"/>
      <c r="G32" s="22" t="str">
        <f t="shared" si="0"/>
        <v/>
      </c>
      <c r="H32" s="30"/>
      <c r="I32" s="93"/>
    </row>
    <row r="33" spans="1:9" s="24" customFormat="1" ht="19.95" customHeight="1" x14ac:dyDescent="0.2">
      <c r="A33" s="25"/>
      <c r="B33" s="26"/>
      <c r="C33" s="99"/>
      <c r="D33" s="27"/>
      <c r="E33" s="28"/>
      <c r="F33" s="29"/>
      <c r="G33" s="22" t="str">
        <f t="shared" si="0"/>
        <v/>
      </c>
      <c r="H33" s="30"/>
      <c r="I33" s="93"/>
    </row>
    <row r="34" spans="1:9" s="24" customFormat="1" ht="19.95" customHeight="1" x14ac:dyDescent="0.2">
      <c r="A34" s="25"/>
      <c r="B34" s="26"/>
      <c r="C34" s="99"/>
      <c r="D34" s="27"/>
      <c r="E34" s="28"/>
      <c r="F34" s="29"/>
      <c r="G34" s="22" t="str">
        <f t="shared" si="0"/>
        <v/>
      </c>
      <c r="H34" s="30"/>
      <c r="I34" s="93"/>
    </row>
    <row r="35" spans="1:9" s="24" customFormat="1" ht="19.95" customHeight="1" x14ac:dyDescent="0.2">
      <c r="A35" s="25"/>
      <c r="B35" s="26"/>
      <c r="C35" s="99"/>
      <c r="D35" s="27"/>
      <c r="E35" s="28"/>
      <c r="F35" s="29"/>
      <c r="G35" s="22" t="str">
        <f t="shared" si="0"/>
        <v/>
      </c>
      <c r="H35" s="30"/>
      <c r="I35" s="93"/>
    </row>
    <row r="36" spans="1:9" ht="19.95" customHeight="1" x14ac:dyDescent="0.2">
      <c r="A36" s="25"/>
      <c r="B36" s="26"/>
      <c r="C36" s="99"/>
      <c r="D36" s="27"/>
      <c r="E36" s="28"/>
      <c r="F36" s="29"/>
      <c r="G36" s="22" t="str">
        <f t="shared" si="0"/>
        <v/>
      </c>
      <c r="H36" s="30"/>
      <c r="I36" s="93"/>
    </row>
    <row r="37" spans="1:9" ht="19.95" customHeight="1" x14ac:dyDescent="0.2">
      <c r="A37" s="122"/>
      <c r="B37" s="123"/>
      <c r="C37" s="124"/>
      <c r="D37" s="125"/>
      <c r="E37" s="126"/>
      <c r="F37" s="127"/>
      <c r="G37" s="22" t="str">
        <f t="shared" si="0"/>
        <v/>
      </c>
      <c r="H37" s="128"/>
      <c r="I37" s="129"/>
    </row>
    <row r="38" spans="1:9" ht="19.95" customHeight="1" x14ac:dyDescent="0.2">
      <c r="A38" s="122"/>
      <c r="B38" s="123"/>
      <c r="C38" s="124"/>
      <c r="D38" s="125"/>
      <c r="E38" s="126"/>
      <c r="F38" s="127"/>
      <c r="G38" s="22" t="str">
        <f t="shared" si="0"/>
        <v/>
      </c>
      <c r="H38" s="128"/>
      <c r="I38" s="129"/>
    </row>
    <row r="39" spans="1:9" ht="19.95" customHeight="1" x14ac:dyDescent="0.2">
      <c r="A39" s="122"/>
      <c r="B39" s="123"/>
      <c r="C39" s="124"/>
      <c r="D39" s="125"/>
      <c r="E39" s="126"/>
      <c r="F39" s="127"/>
      <c r="G39" s="22" t="str">
        <f t="shared" si="0"/>
        <v/>
      </c>
      <c r="H39" s="128"/>
      <c r="I39" s="129"/>
    </row>
    <row r="40" spans="1:9" ht="19.95" customHeight="1" x14ac:dyDescent="0.2">
      <c r="A40" s="122"/>
      <c r="B40" s="123"/>
      <c r="C40" s="124"/>
      <c r="D40" s="125"/>
      <c r="E40" s="126"/>
      <c r="F40" s="127"/>
      <c r="G40" s="22" t="str">
        <f t="shared" si="0"/>
        <v/>
      </c>
      <c r="H40" s="128"/>
      <c r="I40" s="129"/>
    </row>
    <row r="41" spans="1:9" ht="19.95" customHeight="1" x14ac:dyDescent="0.2">
      <c r="A41" s="122"/>
      <c r="B41" s="123"/>
      <c r="C41" s="124"/>
      <c r="D41" s="125"/>
      <c r="E41" s="126"/>
      <c r="F41" s="127"/>
      <c r="G41" s="22" t="str">
        <f t="shared" si="0"/>
        <v/>
      </c>
      <c r="H41" s="128"/>
      <c r="I41" s="129"/>
    </row>
    <row r="42" spans="1:9" ht="19.95" customHeight="1" x14ac:dyDescent="0.2">
      <c r="A42" s="122"/>
      <c r="B42" s="123"/>
      <c r="C42" s="124"/>
      <c r="D42" s="125"/>
      <c r="E42" s="126"/>
      <c r="F42" s="127"/>
      <c r="G42" s="22" t="str">
        <f t="shared" si="0"/>
        <v/>
      </c>
      <c r="H42" s="128"/>
      <c r="I42" s="129"/>
    </row>
    <row r="43" spans="1:9" ht="19.95" customHeight="1" x14ac:dyDescent="0.2">
      <c r="A43" s="122"/>
      <c r="B43" s="123"/>
      <c r="C43" s="124"/>
      <c r="D43" s="125"/>
      <c r="E43" s="126"/>
      <c r="F43" s="127"/>
      <c r="G43" s="22" t="str">
        <f t="shared" si="0"/>
        <v/>
      </c>
      <c r="H43" s="128"/>
      <c r="I43" s="129"/>
    </row>
    <row r="44" spans="1:9" ht="19.95" customHeight="1" x14ac:dyDescent="0.2">
      <c r="A44" s="122"/>
      <c r="B44" s="123"/>
      <c r="C44" s="124"/>
      <c r="D44" s="125"/>
      <c r="E44" s="126"/>
      <c r="F44" s="127"/>
      <c r="G44" s="22" t="str">
        <f t="shared" si="0"/>
        <v/>
      </c>
      <c r="H44" s="128"/>
      <c r="I44" s="129"/>
    </row>
    <row r="45" spans="1:9" ht="19.95" customHeight="1" x14ac:dyDescent="0.2">
      <c r="A45" s="122"/>
      <c r="B45" s="123"/>
      <c r="C45" s="124"/>
      <c r="D45" s="125"/>
      <c r="E45" s="126"/>
      <c r="F45" s="127"/>
      <c r="G45" s="22" t="str">
        <f t="shared" si="0"/>
        <v/>
      </c>
      <c r="H45" s="128"/>
      <c r="I45" s="129"/>
    </row>
    <row r="46" spans="1:9" ht="19.95" customHeight="1" x14ac:dyDescent="0.2">
      <c r="A46" s="122"/>
      <c r="B46" s="123"/>
      <c r="C46" s="124"/>
      <c r="D46" s="125"/>
      <c r="E46" s="126"/>
      <c r="F46" s="127"/>
      <c r="G46" s="22" t="str">
        <f t="shared" si="0"/>
        <v/>
      </c>
      <c r="H46" s="128"/>
      <c r="I46" s="129"/>
    </row>
    <row r="47" spans="1:9" ht="19.95" customHeight="1" x14ac:dyDescent="0.2">
      <c r="A47" s="122"/>
      <c r="B47" s="123"/>
      <c r="C47" s="124"/>
      <c r="D47" s="125"/>
      <c r="E47" s="126"/>
      <c r="F47" s="127"/>
      <c r="G47" s="22" t="str">
        <f t="shared" si="0"/>
        <v/>
      </c>
      <c r="H47" s="128"/>
      <c r="I47" s="129"/>
    </row>
    <row r="48" spans="1:9" ht="19.95" customHeight="1" x14ac:dyDescent="0.2">
      <c r="A48" s="122"/>
      <c r="B48" s="123"/>
      <c r="C48" s="124"/>
      <c r="D48" s="125"/>
      <c r="E48" s="126"/>
      <c r="F48" s="127"/>
      <c r="G48" s="22" t="str">
        <f t="shared" si="0"/>
        <v/>
      </c>
      <c r="H48" s="128"/>
      <c r="I48" s="129"/>
    </row>
    <row r="49" spans="1:9" ht="19.95" customHeight="1" x14ac:dyDescent="0.2">
      <c r="A49" s="122"/>
      <c r="B49" s="123"/>
      <c r="C49" s="124"/>
      <c r="D49" s="125"/>
      <c r="E49" s="126"/>
      <c r="F49" s="127"/>
      <c r="G49" s="22" t="str">
        <f t="shared" si="0"/>
        <v/>
      </c>
      <c r="H49" s="128"/>
      <c r="I49" s="129"/>
    </row>
    <row r="50" spans="1:9" ht="19.95" customHeight="1" x14ac:dyDescent="0.2">
      <c r="A50" s="122"/>
      <c r="B50" s="123"/>
      <c r="C50" s="124"/>
      <c r="D50" s="125"/>
      <c r="E50" s="126"/>
      <c r="F50" s="127"/>
      <c r="G50" s="22" t="str">
        <f t="shared" si="0"/>
        <v/>
      </c>
      <c r="H50" s="128"/>
      <c r="I50" s="129"/>
    </row>
    <row r="51" spans="1:9" ht="19.95" customHeight="1" x14ac:dyDescent="0.2">
      <c r="A51" s="122"/>
      <c r="B51" s="123"/>
      <c r="C51" s="124"/>
      <c r="D51" s="125"/>
      <c r="E51" s="126"/>
      <c r="F51" s="127"/>
      <c r="G51" s="22" t="str">
        <f t="shared" si="0"/>
        <v/>
      </c>
      <c r="H51" s="128"/>
      <c r="I51" s="129"/>
    </row>
    <row r="52" spans="1:9" ht="19.95" customHeight="1" x14ac:dyDescent="0.2">
      <c r="A52" s="122"/>
      <c r="B52" s="123"/>
      <c r="C52" s="124"/>
      <c r="D52" s="125"/>
      <c r="E52" s="126"/>
      <c r="F52" s="127"/>
      <c r="G52" s="22" t="str">
        <f t="shared" si="0"/>
        <v/>
      </c>
      <c r="H52" s="128"/>
      <c r="I52" s="129"/>
    </row>
    <row r="53" spans="1:9" ht="19.95" customHeight="1" x14ac:dyDescent="0.2">
      <c r="A53" s="122"/>
      <c r="B53" s="123"/>
      <c r="C53" s="124"/>
      <c r="D53" s="125"/>
      <c r="E53" s="126"/>
      <c r="F53" s="127"/>
      <c r="G53" s="22" t="str">
        <f t="shared" si="0"/>
        <v/>
      </c>
      <c r="H53" s="128"/>
      <c r="I53" s="129"/>
    </row>
    <row r="54" spans="1:9" ht="19.95" customHeight="1" x14ac:dyDescent="0.2">
      <c r="A54" s="122"/>
      <c r="B54" s="123"/>
      <c r="C54" s="124"/>
      <c r="D54" s="125"/>
      <c r="E54" s="126"/>
      <c r="F54" s="127"/>
      <c r="G54" s="22" t="str">
        <f t="shared" si="0"/>
        <v/>
      </c>
      <c r="H54" s="128"/>
      <c r="I54" s="129"/>
    </row>
    <row r="55" spans="1:9" ht="19.95" customHeight="1" x14ac:dyDescent="0.2">
      <c r="A55" s="122"/>
      <c r="B55" s="123"/>
      <c r="C55" s="124"/>
      <c r="D55" s="125"/>
      <c r="E55" s="126"/>
      <c r="F55" s="127"/>
      <c r="G55" s="22" t="str">
        <f t="shared" si="0"/>
        <v/>
      </c>
      <c r="H55" s="128"/>
      <c r="I55" s="129"/>
    </row>
    <row r="56" spans="1:9" ht="19.95" customHeight="1" x14ac:dyDescent="0.2">
      <c r="A56" s="122"/>
      <c r="B56" s="123"/>
      <c r="C56" s="124"/>
      <c r="D56" s="125"/>
      <c r="E56" s="126"/>
      <c r="F56" s="127"/>
      <c r="G56" s="22" t="str">
        <f t="shared" si="0"/>
        <v/>
      </c>
      <c r="H56" s="128"/>
      <c r="I56" s="129"/>
    </row>
    <row r="57" spans="1:9" ht="19.95" customHeight="1" x14ac:dyDescent="0.2">
      <c r="A57" s="122"/>
      <c r="B57" s="123"/>
      <c r="C57" s="124"/>
      <c r="D57" s="125"/>
      <c r="E57" s="126"/>
      <c r="F57" s="127"/>
      <c r="G57" s="22" t="str">
        <f t="shared" si="0"/>
        <v/>
      </c>
      <c r="H57" s="128"/>
      <c r="I57" s="129"/>
    </row>
    <row r="58" spans="1:9" ht="19.95" customHeight="1" x14ac:dyDescent="0.2">
      <c r="A58" s="122"/>
      <c r="B58" s="123"/>
      <c r="C58" s="124"/>
      <c r="D58" s="125"/>
      <c r="E58" s="126"/>
      <c r="F58" s="127"/>
      <c r="G58" s="22" t="str">
        <f t="shared" si="0"/>
        <v/>
      </c>
      <c r="H58" s="128"/>
      <c r="I58" s="129"/>
    </row>
    <row r="59" spans="1:9" ht="19.95" customHeight="1" x14ac:dyDescent="0.2">
      <c r="A59" s="122"/>
      <c r="B59" s="123"/>
      <c r="C59" s="124"/>
      <c r="D59" s="125"/>
      <c r="E59" s="126"/>
      <c r="F59" s="127"/>
      <c r="G59" s="22" t="str">
        <f t="shared" si="0"/>
        <v/>
      </c>
      <c r="H59" s="128"/>
      <c r="I59" s="129"/>
    </row>
    <row r="60" spans="1:9" ht="19.95" customHeight="1" x14ac:dyDescent="0.2">
      <c r="A60" s="122"/>
      <c r="B60" s="123"/>
      <c r="C60" s="124"/>
      <c r="D60" s="125"/>
      <c r="E60" s="126"/>
      <c r="F60" s="127"/>
      <c r="G60" s="22" t="str">
        <f t="shared" si="0"/>
        <v/>
      </c>
      <c r="H60" s="128"/>
      <c r="I60" s="129"/>
    </row>
    <row r="61" spans="1:9" ht="19.95" customHeight="1" x14ac:dyDescent="0.2">
      <c r="A61" s="122"/>
      <c r="B61" s="123"/>
      <c r="C61" s="124"/>
      <c r="D61" s="125"/>
      <c r="E61" s="126"/>
      <c r="F61" s="127"/>
      <c r="G61" s="22" t="str">
        <f t="shared" si="0"/>
        <v/>
      </c>
      <c r="H61" s="128"/>
      <c r="I61" s="129"/>
    </row>
    <row r="62" spans="1:9" ht="19.95" customHeight="1" x14ac:dyDescent="0.2">
      <c r="A62" s="122"/>
      <c r="B62" s="123"/>
      <c r="C62" s="124"/>
      <c r="D62" s="125"/>
      <c r="E62" s="126"/>
      <c r="F62" s="127"/>
      <c r="G62" s="22" t="str">
        <f t="shared" si="0"/>
        <v/>
      </c>
      <c r="H62" s="128"/>
      <c r="I62" s="129"/>
    </row>
    <row r="63" spans="1:9" ht="19.95" customHeight="1" x14ac:dyDescent="0.2">
      <c r="A63" s="122"/>
      <c r="B63" s="123"/>
      <c r="C63" s="124"/>
      <c r="D63" s="125"/>
      <c r="E63" s="126"/>
      <c r="F63" s="127"/>
      <c r="G63" s="22" t="str">
        <f t="shared" si="0"/>
        <v/>
      </c>
      <c r="H63" s="128"/>
      <c r="I63" s="129"/>
    </row>
    <row r="64" spans="1:9" ht="19.95" customHeight="1" x14ac:dyDescent="0.2">
      <c r="A64" s="122"/>
      <c r="B64" s="123"/>
      <c r="C64" s="124"/>
      <c r="D64" s="125"/>
      <c r="E64" s="126"/>
      <c r="F64" s="127"/>
      <c r="G64" s="22" t="str">
        <f t="shared" si="0"/>
        <v/>
      </c>
      <c r="H64" s="128"/>
      <c r="I64" s="129"/>
    </row>
    <row r="65" spans="1:9" ht="19.95" customHeight="1" x14ac:dyDescent="0.2">
      <c r="A65" s="25"/>
      <c r="B65" s="26"/>
      <c r="C65" s="99"/>
      <c r="D65" s="27"/>
      <c r="E65" s="28"/>
      <c r="F65" s="29"/>
      <c r="G65" s="22" t="str">
        <f t="shared" si="0"/>
        <v/>
      </c>
      <c r="H65" s="30"/>
      <c r="I65" s="93"/>
    </row>
    <row r="66" spans="1:9" ht="19.95" customHeight="1" x14ac:dyDescent="0.2">
      <c r="A66" s="25"/>
      <c r="B66" s="26"/>
      <c r="C66" s="99"/>
      <c r="D66" s="27"/>
      <c r="E66" s="28"/>
      <c r="F66" s="29"/>
      <c r="G66" s="22" t="str">
        <f t="shared" si="0"/>
        <v/>
      </c>
      <c r="H66" s="30"/>
      <c r="I66" s="93"/>
    </row>
    <row r="67" spans="1:9" ht="19.95" customHeight="1" x14ac:dyDescent="0.2">
      <c r="A67" s="25"/>
      <c r="B67" s="26"/>
      <c r="C67" s="99"/>
      <c r="D67" s="27"/>
      <c r="E67" s="28"/>
      <c r="F67" s="29"/>
      <c r="G67" s="22" t="str">
        <f t="shared" si="0"/>
        <v/>
      </c>
      <c r="H67" s="30"/>
      <c r="I67" s="93"/>
    </row>
    <row r="68" spans="1:9" ht="19.95" customHeight="1" x14ac:dyDescent="0.2">
      <c r="A68" s="25"/>
      <c r="B68" s="26"/>
      <c r="C68" s="99"/>
      <c r="D68" s="27"/>
      <c r="E68" s="28"/>
      <c r="F68" s="29"/>
      <c r="G68" s="22" t="str">
        <f t="shared" si="0"/>
        <v/>
      </c>
      <c r="H68" s="30"/>
      <c r="I68" s="93"/>
    </row>
    <row r="69" spans="1:9" ht="19.95" customHeight="1" x14ac:dyDescent="0.2">
      <c r="A69" s="25"/>
      <c r="B69" s="26"/>
      <c r="C69" s="99"/>
      <c r="D69" s="27"/>
      <c r="E69" s="28"/>
      <c r="F69" s="29"/>
      <c r="G69" s="22" t="str">
        <f t="shared" si="0"/>
        <v/>
      </c>
      <c r="H69" s="30"/>
      <c r="I69" s="93"/>
    </row>
    <row r="70" spans="1:9" ht="19.95" customHeight="1" x14ac:dyDescent="0.2">
      <c r="A70" s="25"/>
      <c r="B70" s="26"/>
      <c r="C70" s="99"/>
      <c r="D70" s="27"/>
      <c r="E70" s="28"/>
      <c r="F70" s="29"/>
      <c r="G70" s="22" t="str">
        <f t="shared" si="0"/>
        <v/>
      </c>
      <c r="H70" s="30"/>
      <c r="I70" s="93"/>
    </row>
    <row r="71" spans="1:9" ht="19.95" customHeight="1" x14ac:dyDescent="0.2">
      <c r="A71" s="25"/>
      <c r="B71" s="26"/>
      <c r="C71" s="99"/>
      <c r="D71" s="27"/>
      <c r="E71" s="28"/>
      <c r="F71" s="29"/>
      <c r="G71" s="22" t="str">
        <f t="shared" si="0"/>
        <v/>
      </c>
      <c r="H71" s="30"/>
      <c r="I71" s="93"/>
    </row>
    <row r="72" spans="1:9" ht="19.95" customHeight="1" x14ac:dyDescent="0.2">
      <c r="A72" s="25"/>
      <c r="B72" s="26"/>
      <c r="C72" s="99"/>
      <c r="D72" s="27"/>
      <c r="E72" s="28"/>
      <c r="F72" s="29"/>
      <c r="G72" s="22" t="str">
        <f t="shared" si="0"/>
        <v/>
      </c>
      <c r="H72" s="30"/>
      <c r="I72" s="93"/>
    </row>
    <row r="73" spans="1:9" ht="19.95" customHeight="1" x14ac:dyDescent="0.2">
      <c r="A73" s="25"/>
      <c r="B73" s="26"/>
      <c r="C73" s="99"/>
      <c r="D73" s="27"/>
      <c r="E73" s="28"/>
      <c r="F73" s="29"/>
      <c r="G73" s="22" t="str">
        <f t="shared" si="0"/>
        <v/>
      </c>
      <c r="H73" s="30"/>
      <c r="I73" s="93"/>
    </row>
    <row r="74" spans="1:9" ht="19.95" customHeight="1" x14ac:dyDescent="0.2">
      <c r="A74" s="25"/>
      <c r="B74" s="26"/>
      <c r="C74" s="99"/>
      <c r="D74" s="27"/>
      <c r="E74" s="28"/>
      <c r="F74" s="29"/>
      <c r="G74" s="22" t="str">
        <f t="shared" si="0"/>
        <v/>
      </c>
      <c r="H74" s="30"/>
      <c r="I74" s="93"/>
    </row>
    <row r="75" spans="1:9" ht="19.95" customHeight="1" x14ac:dyDescent="0.2">
      <c r="A75" s="25"/>
      <c r="B75" s="26"/>
      <c r="C75" s="99"/>
      <c r="D75" s="27"/>
      <c r="E75" s="28"/>
      <c r="F75" s="29"/>
      <c r="G75" s="22" t="str">
        <f t="shared" si="0"/>
        <v/>
      </c>
      <c r="H75" s="30"/>
      <c r="I75" s="93"/>
    </row>
    <row r="76" spans="1:9" ht="19.95" customHeight="1" x14ac:dyDescent="0.2">
      <c r="A76" s="25"/>
      <c r="B76" s="26"/>
      <c r="C76" s="99"/>
      <c r="D76" s="27"/>
      <c r="E76" s="28"/>
      <c r="F76" s="29"/>
      <c r="G76" s="22" t="str">
        <f t="shared" si="0"/>
        <v/>
      </c>
      <c r="H76" s="30"/>
      <c r="I76" s="93"/>
    </row>
    <row r="77" spans="1:9" ht="19.95" customHeight="1" x14ac:dyDescent="0.2">
      <c r="A77" s="25"/>
      <c r="B77" s="26"/>
      <c r="C77" s="99"/>
      <c r="D77" s="27"/>
      <c r="E77" s="28"/>
      <c r="F77" s="29"/>
      <c r="G77" s="22" t="str">
        <f t="shared" si="0"/>
        <v/>
      </c>
      <c r="H77" s="30"/>
      <c r="I77" s="93"/>
    </row>
    <row r="78" spans="1:9" ht="19.95" customHeight="1" x14ac:dyDescent="0.2">
      <c r="A78" s="25"/>
      <c r="B78" s="26"/>
      <c r="C78" s="99"/>
      <c r="D78" s="27"/>
      <c r="E78" s="28"/>
      <c r="F78" s="29"/>
      <c r="G78" s="22" t="str">
        <f t="shared" si="0"/>
        <v/>
      </c>
      <c r="H78" s="30"/>
      <c r="I78" s="93"/>
    </row>
    <row r="79" spans="1:9" ht="19.95" customHeight="1" x14ac:dyDescent="0.2">
      <c r="A79" s="25"/>
      <c r="B79" s="26"/>
      <c r="C79" s="99"/>
      <c r="D79" s="27"/>
      <c r="E79" s="28"/>
      <c r="F79" s="29"/>
      <c r="G79" s="22" t="str">
        <f t="shared" ref="G79:G85" si="1">IFERROR(F79/D79,"")</f>
        <v/>
      </c>
      <c r="H79" s="30"/>
      <c r="I79" s="93"/>
    </row>
    <row r="80" spans="1:9" ht="19.95" customHeight="1" x14ac:dyDescent="0.2">
      <c r="A80" s="25"/>
      <c r="B80" s="26"/>
      <c r="C80" s="99"/>
      <c r="D80" s="27"/>
      <c r="E80" s="28"/>
      <c r="F80" s="29"/>
      <c r="G80" s="22" t="str">
        <f t="shared" si="1"/>
        <v/>
      </c>
      <c r="H80" s="30"/>
      <c r="I80" s="93"/>
    </row>
    <row r="81" spans="1:9" ht="19.95" customHeight="1" x14ac:dyDescent="0.2">
      <c r="A81" s="25"/>
      <c r="B81" s="26"/>
      <c r="C81" s="99"/>
      <c r="D81" s="27"/>
      <c r="E81" s="28"/>
      <c r="F81" s="29"/>
      <c r="G81" s="22" t="str">
        <f t="shared" si="1"/>
        <v/>
      </c>
      <c r="H81" s="30"/>
      <c r="I81" s="93"/>
    </row>
    <row r="82" spans="1:9" ht="19.95" customHeight="1" x14ac:dyDescent="0.2">
      <c r="A82" s="25"/>
      <c r="B82" s="26"/>
      <c r="C82" s="99"/>
      <c r="D82" s="27"/>
      <c r="E82" s="28"/>
      <c r="F82" s="29"/>
      <c r="G82" s="22" t="str">
        <f t="shared" si="1"/>
        <v/>
      </c>
      <c r="H82" s="30"/>
      <c r="I82" s="93"/>
    </row>
    <row r="83" spans="1:9" ht="19.95" customHeight="1" x14ac:dyDescent="0.2">
      <c r="A83" s="25"/>
      <c r="B83" s="26"/>
      <c r="C83" s="99"/>
      <c r="D83" s="27"/>
      <c r="E83" s="28"/>
      <c r="F83" s="29"/>
      <c r="G83" s="22" t="str">
        <f t="shared" si="1"/>
        <v/>
      </c>
      <c r="H83" s="30"/>
      <c r="I83" s="93"/>
    </row>
    <row r="84" spans="1:9" ht="19.95" customHeight="1" x14ac:dyDescent="0.2">
      <c r="A84" s="25"/>
      <c r="B84" s="26"/>
      <c r="C84" s="99"/>
      <c r="D84" s="27"/>
      <c r="E84" s="28"/>
      <c r="F84" s="29"/>
      <c r="G84" s="22" t="str">
        <f t="shared" si="1"/>
        <v/>
      </c>
      <c r="H84" s="30"/>
      <c r="I84" s="93"/>
    </row>
    <row r="85" spans="1:9" s="24" customFormat="1" ht="19.95" customHeight="1" thickBot="1" x14ac:dyDescent="0.25">
      <c r="A85" s="31"/>
      <c r="B85" s="32"/>
      <c r="C85" s="100"/>
      <c r="D85" s="33"/>
      <c r="E85" s="34"/>
      <c r="F85" s="34"/>
      <c r="G85" s="22" t="str">
        <f t="shared" si="1"/>
        <v/>
      </c>
      <c r="H85" s="35"/>
      <c r="I85" s="101"/>
    </row>
    <row r="86" spans="1:9" ht="19.95" customHeight="1" thickBot="1" x14ac:dyDescent="0.25">
      <c r="A86" s="36"/>
      <c r="B86" s="92" t="s">
        <v>20</v>
      </c>
      <c r="C86" s="94"/>
      <c r="D86" s="37">
        <f>SUM(D14:D85)</f>
        <v>0</v>
      </c>
      <c r="E86" s="38">
        <f>SUM(E14:E85)</f>
        <v>0</v>
      </c>
      <c r="F86" s="39">
        <f>SUM(F14:F85)</f>
        <v>0</v>
      </c>
      <c r="G86" s="40"/>
      <c r="H86" s="41"/>
      <c r="I86" s="42"/>
    </row>
    <row r="87" spans="1:9" ht="19.95" customHeight="1" x14ac:dyDescent="0.3">
      <c r="A87" s="43"/>
      <c r="B87" s="44"/>
      <c r="C87" s="44"/>
      <c r="D87" s="44"/>
      <c r="E87" s="45"/>
      <c r="F87" s="46"/>
      <c r="G87" s="47"/>
      <c r="H87" s="48"/>
      <c r="I87" s="1"/>
    </row>
    <row r="88" spans="1:9" ht="19.95" customHeight="1" x14ac:dyDescent="0.3">
      <c r="A88" s="43"/>
      <c r="B88" s="44"/>
      <c r="C88" s="44"/>
      <c r="D88" s="44"/>
      <c r="E88" s="45"/>
      <c r="F88" s="46"/>
      <c r="G88" s="47"/>
      <c r="H88" s="48"/>
      <c r="I88" s="1"/>
    </row>
    <row r="89" spans="1:9" ht="19.95" customHeight="1" x14ac:dyDescent="0.3">
      <c r="A89" s="43"/>
      <c r="B89" s="44"/>
      <c r="C89" s="44"/>
      <c r="D89" s="44"/>
      <c r="E89" s="45"/>
      <c r="F89" s="46"/>
      <c r="G89" s="47"/>
      <c r="H89" s="48"/>
      <c r="I89" s="1"/>
    </row>
    <row r="90" spans="1:9" ht="36" customHeight="1" x14ac:dyDescent="0.2">
      <c r="A90" s="152" t="s">
        <v>21</v>
      </c>
      <c r="B90" s="153"/>
      <c r="C90" s="154">
        <f>SUM(D86)</f>
        <v>0</v>
      </c>
      <c r="D90" s="155"/>
      <c r="F90" s="50"/>
      <c r="G90" s="51"/>
      <c r="I90" s="1"/>
    </row>
    <row r="91" spans="1:9" ht="36" customHeight="1" x14ac:dyDescent="0.2">
      <c r="A91" s="152" t="s">
        <v>22</v>
      </c>
      <c r="B91" s="153"/>
      <c r="C91" s="154">
        <f>SUM(E86)</f>
        <v>0</v>
      </c>
      <c r="D91" s="155"/>
      <c r="F91" s="50"/>
      <c r="G91" s="51"/>
      <c r="I91" s="1"/>
    </row>
    <row r="92" spans="1:9" ht="36" customHeight="1" x14ac:dyDescent="0.2">
      <c r="A92" s="156" t="s">
        <v>23</v>
      </c>
      <c r="B92" s="157"/>
      <c r="C92" s="154">
        <f>SUM(F86)</f>
        <v>0</v>
      </c>
      <c r="D92" s="155"/>
      <c r="F92" s="50"/>
      <c r="G92" s="51"/>
      <c r="I92" s="1"/>
    </row>
    <row r="97" spans="1:15" x14ac:dyDescent="0.2">
      <c r="A97" s="75"/>
      <c r="B97" s="76"/>
      <c r="C97" s="77"/>
      <c r="D97" s="78"/>
      <c r="E97" s="78"/>
      <c r="F97" s="78"/>
      <c r="G97" s="79"/>
      <c r="H97" s="80"/>
      <c r="I97" s="81"/>
    </row>
    <row r="98" spans="1:15" ht="12.75" customHeight="1" x14ac:dyDescent="0.2">
      <c r="A98" s="158" t="s">
        <v>332</v>
      </c>
      <c r="B98" s="159"/>
      <c r="C98" s="159"/>
      <c r="D98" s="159"/>
      <c r="E98" s="159"/>
      <c r="F98" s="159"/>
      <c r="G98" s="159"/>
      <c r="H98" s="159"/>
      <c r="I98" s="160"/>
      <c r="J98" s="55"/>
      <c r="K98" s="55"/>
      <c r="L98" s="55"/>
      <c r="M98" s="55"/>
      <c r="N98" s="55"/>
      <c r="O98" s="55"/>
    </row>
    <row r="99" spans="1:15" ht="11.25" customHeight="1" x14ac:dyDescent="0.2">
      <c r="A99" s="158"/>
      <c r="B99" s="159"/>
      <c r="C99" s="159"/>
      <c r="D99" s="159"/>
      <c r="E99" s="159"/>
      <c r="F99" s="159"/>
      <c r="G99" s="159"/>
      <c r="H99" s="159"/>
      <c r="I99" s="160"/>
      <c r="J99" s="55"/>
      <c r="K99" s="55"/>
      <c r="L99" s="55"/>
      <c r="M99" s="55"/>
      <c r="N99" s="55"/>
      <c r="O99" s="55"/>
    </row>
    <row r="100" spans="1:15" x14ac:dyDescent="0.2">
      <c r="A100" s="158"/>
      <c r="B100" s="159"/>
      <c r="C100" s="159"/>
      <c r="D100" s="159"/>
      <c r="E100" s="159"/>
      <c r="F100" s="159"/>
      <c r="G100" s="159"/>
      <c r="H100" s="159"/>
      <c r="I100" s="160"/>
    </row>
    <row r="101" spans="1:15" x14ac:dyDescent="0.2">
      <c r="A101" s="82"/>
      <c r="B101" s="56"/>
      <c r="C101" s="57"/>
      <c r="D101" s="58"/>
      <c r="E101" s="58"/>
      <c r="F101" s="58"/>
      <c r="G101" s="59"/>
      <c r="H101" s="60"/>
      <c r="I101" s="83"/>
    </row>
    <row r="102" spans="1:15" x14ac:dyDescent="0.2">
      <c r="A102" s="82"/>
      <c r="B102" s="56"/>
      <c r="C102" s="57"/>
      <c r="D102" s="58"/>
      <c r="E102" s="58"/>
      <c r="F102" s="58"/>
      <c r="G102" s="59"/>
      <c r="H102" s="60"/>
      <c r="I102" s="83"/>
    </row>
    <row r="103" spans="1:15" ht="18" customHeight="1" x14ac:dyDescent="0.2">
      <c r="A103" s="149" t="s">
        <v>24</v>
      </c>
      <c r="B103" s="150"/>
      <c r="C103" s="151"/>
      <c r="D103" s="151"/>
      <c r="E103" s="151"/>
      <c r="F103" s="151"/>
      <c r="G103" s="59"/>
      <c r="H103" s="60"/>
      <c r="I103" s="83"/>
    </row>
    <row r="104" spans="1:15" ht="18" customHeight="1" x14ac:dyDescent="0.2">
      <c r="A104" s="149" t="s">
        <v>25</v>
      </c>
      <c r="B104" s="150"/>
      <c r="C104" s="161"/>
      <c r="D104" s="161"/>
      <c r="E104" s="161"/>
      <c r="F104" s="161"/>
      <c r="G104" s="59"/>
      <c r="H104" s="60"/>
      <c r="I104" s="83"/>
    </row>
    <row r="105" spans="1:15" ht="18" customHeight="1" x14ac:dyDescent="0.2">
      <c r="A105" s="164" t="s">
        <v>26</v>
      </c>
      <c r="B105" s="165"/>
      <c r="C105" s="161"/>
      <c r="D105" s="161"/>
      <c r="E105" s="161"/>
      <c r="F105" s="161"/>
      <c r="G105" s="59"/>
      <c r="H105" s="60"/>
      <c r="I105" s="83"/>
    </row>
    <row r="106" spans="1:15" ht="18" customHeight="1" x14ac:dyDescent="0.2">
      <c r="A106" s="82"/>
      <c r="B106" s="56"/>
      <c r="C106" s="120"/>
      <c r="D106" s="121"/>
      <c r="E106" s="121"/>
      <c r="F106" s="121"/>
      <c r="G106" s="59"/>
      <c r="H106" s="60"/>
      <c r="I106" s="83"/>
    </row>
    <row r="107" spans="1:15" ht="18" customHeight="1" x14ac:dyDescent="0.2">
      <c r="A107" s="82"/>
      <c r="B107" s="56"/>
      <c r="C107" s="120"/>
      <c r="D107" s="121"/>
      <c r="E107" s="121"/>
      <c r="F107" s="121"/>
      <c r="G107" s="59"/>
      <c r="H107" s="60"/>
      <c r="I107" s="83"/>
    </row>
    <row r="108" spans="1:15" ht="18" customHeight="1" x14ac:dyDescent="0.2">
      <c r="A108" s="149" t="s">
        <v>27</v>
      </c>
      <c r="B108" s="150"/>
      <c r="C108" s="151"/>
      <c r="D108" s="151"/>
      <c r="E108" s="151"/>
      <c r="F108" s="151"/>
      <c r="G108" s="59"/>
      <c r="H108" s="61"/>
      <c r="I108" s="83"/>
    </row>
    <row r="109" spans="1:15" ht="18" customHeight="1" x14ac:dyDescent="0.2">
      <c r="A109" s="149" t="s">
        <v>28</v>
      </c>
      <c r="B109" s="150"/>
      <c r="C109" s="161"/>
      <c r="D109" s="161"/>
      <c r="E109" s="161"/>
      <c r="F109" s="161"/>
      <c r="G109" s="59"/>
      <c r="H109" s="60"/>
      <c r="I109" s="83"/>
    </row>
    <row r="110" spans="1:15" ht="18" customHeight="1" x14ac:dyDescent="0.2">
      <c r="A110" s="84"/>
      <c r="B110" s="62" t="s">
        <v>29</v>
      </c>
      <c r="C110" s="162"/>
      <c r="D110" s="162"/>
      <c r="E110" s="162"/>
      <c r="F110" s="162"/>
      <c r="G110" s="59"/>
      <c r="H110" s="60"/>
      <c r="I110" s="83"/>
    </row>
    <row r="111" spans="1:15" x14ac:dyDescent="0.2">
      <c r="A111" s="85"/>
      <c r="B111" s="86"/>
      <c r="C111" s="87"/>
      <c r="D111" s="88"/>
      <c r="E111" s="88"/>
      <c r="F111" s="88"/>
      <c r="G111" s="89"/>
      <c r="H111" s="90"/>
      <c r="I111" s="91"/>
    </row>
    <row r="116" spans="1:9" ht="49.5" customHeight="1" x14ac:dyDescent="0.2">
      <c r="A116" s="163" t="s">
        <v>338</v>
      </c>
      <c r="B116" s="163"/>
      <c r="C116" s="163"/>
      <c r="D116" s="163"/>
      <c r="E116" s="163"/>
      <c r="F116" s="163"/>
      <c r="G116" s="163"/>
      <c r="H116" s="163"/>
      <c r="I116" s="163"/>
    </row>
  </sheetData>
  <sheetProtection algorithmName="SHA-512" hashValue="CmA+xwjEkZRtLDlbYgmTS9SUlutdW/WZ+rAoBBHDMfgisQ9KRk0XjgJDj3BB5ZpYFNElrbEFV83CUvc8OtkquA==" saltValue="931H+FmeQDOHqvDlw0Ygkg==" spinCount="100000" sheet="1" objects="1" scenarios="1"/>
  <mergeCells count="36">
    <mergeCell ref="A109:B109"/>
    <mergeCell ref="C109:F109"/>
    <mergeCell ref="C110:F110"/>
    <mergeCell ref="A116:I116"/>
    <mergeCell ref="A104:B104"/>
    <mergeCell ref="C104:F104"/>
    <mergeCell ref="A105:B105"/>
    <mergeCell ref="C105:F105"/>
    <mergeCell ref="A108:B108"/>
    <mergeCell ref="C108:F108"/>
    <mergeCell ref="A103:B103"/>
    <mergeCell ref="C103:F103"/>
    <mergeCell ref="B10:D10"/>
    <mergeCell ref="E10:F10"/>
    <mergeCell ref="G10:I10"/>
    <mergeCell ref="A90:B90"/>
    <mergeCell ref="C90:D90"/>
    <mergeCell ref="A91:B91"/>
    <mergeCell ref="C91:D91"/>
    <mergeCell ref="A92:B92"/>
    <mergeCell ref="C92:D92"/>
    <mergeCell ref="A98:I100"/>
    <mergeCell ref="B9:D9"/>
    <mergeCell ref="E9:F9"/>
    <mergeCell ref="G9:I9"/>
    <mergeCell ref="A1:I1"/>
    <mergeCell ref="A2:I2"/>
    <mergeCell ref="A3:I3"/>
    <mergeCell ref="A4:I4"/>
    <mergeCell ref="B6:F6"/>
    <mergeCell ref="G6:H6"/>
    <mergeCell ref="B7:F7"/>
    <mergeCell ref="G7:H7"/>
    <mergeCell ref="B8:D8"/>
    <mergeCell ref="E8:F8"/>
    <mergeCell ref="G8:I8"/>
  </mergeCells>
  <dataValidations disablePrompts="1" count="3">
    <dataValidation type="list" allowBlank="1" showInputMessage="1" showErrorMessage="1" error="You must choose a selection from the drop down list." prompt="Please select a response from the drop down menu." sqref="I86">
      <formula1>ETHNICITY</formula1>
    </dataValidation>
    <dataValidation type="list" allowBlank="1" showInputMessage="1" showErrorMessage="1" sqref="H14:H86">
      <formula1>"SBE,SMBE,SWBE,SBE/VOB,SBE/DVOB,SMBE/VOB,SMBE/DVOB,SWBE/VOB,SWBE/DVOB,SMWBE,SMWBE/VOB,SMWBE/DVOB,MBE,MBE/VOB,MBE/DVOB,MWBE,MWBE/VOB,MWBE/DVOB,WBE,WBE/VOB,WBE/DVOB,VOB,DVOB,Non-Certified"</formula1>
    </dataValidation>
    <dataValidation type="list" allowBlank="1" showInputMessage="1" showErrorMessage="1" error="You must choose a selection from the drop down list." promptTitle="Race/Ethnicity" sqref="I14:I85">
      <formula1>"African American, Asian American, Hispanic American, Native American, Non-Minority Women, Other"</formula1>
    </dataValidation>
  </dataValidations>
  <pageMargins left="0.25" right="0.25" top="0.25" bottom="0.75" header="0.3" footer="0.3"/>
  <pageSetup scale="72" fitToHeight="0" orientation="portrait" r:id="rId1"/>
  <headerFooter>
    <oddFooter>&amp;L&amp;"Times New Roman,Regular"&amp;10NJSDA Form 803C/804C&amp;C&amp;"Times New Roman,Regular"&amp;10Page &amp;P of &amp;N&amp;R&amp;"Times New Roman,Regular"&amp;10Revised 7/12/2021</oddFooter>
  </headerFooter>
  <rowBreaks count="2" manualBreakCount="2">
    <brk id="45" max="8" man="1"/>
    <brk id="86" max="16383" man="1"/>
  </rowBreak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error="You must choose a selection from the drop down list." prompt="Please select a response from the drop down menu.">
          <x14:formula1>
            <xm:f>'NIGP Commodity Codes'!$A$4:$A$268</xm:f>
          </x14:formula1>
          <xm:sqref>C14:C85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8"/>
  <sheetViews>
    <sheetView showGridLines="0" topLeftCell="B1" zoomScaleNormal="100" workbookViewId="0">
      <selection activeCell="B11" sqref="B11"/>
    </sheetView>
  </sheetViews>
  <sheetFormatPr defaultColWidth="9" defaultRowHeight="10.199999999999999" x14ac:dyDescent="0.3"/>
  <cols>
    <col min="1" max="1" width="12.5546875" style="64" customWidth="1"/>
    <col min="2" max="2" width="172.5546875" style="63" customWidth="1"/>
    <col min="3" max="16384" width="9" style="63"/>
  </cols>
  <sheetData>
    <row r="1" spans="1:2" ht="13.2" x14ac:dyDescent="0.3">
      <c r="A1" s="166" t="s">
        <v>64</v>
      </c>
      <c r="B1" s="166"/>
    </row>
    <row r="2" spans="1:2" ht="12" thickBot="1" x14ac:dyDescent="0.35">
      <c r="B2" s="65"/>
    </row>
    <row r="3" spans="1:2" ht="36" customHeight="1" thickBot="1" x14ac:dyDescent="0.25">
      <c r="A3" s="66" t="s">
        <v>65</v>
      </c>
      <c r="B3" s="67" t="s">
        <v>66</v>
      </c>
    </row>
    <row r="4" spans="1:2" ht="13.95" customHeight="1" x14ac:dyDescent="0.3">
      <c r="A4" s="68">
        <v>5</v>
      </c>
      <c r="B4" s="69" t="s">
        <v>67</v>
      </c>
    </row>
    <row r="5" spans="1:2" ht="13.95" customHeight="1" x14ac:dyDescent="0.3">
      <c r="A5" s="70">
        <v>10</v>
      </c>
      <c r="B5" s="71" t="s">
        <v>68</v>
      </c>
    </row>
    <row r="6" spans="1:2" ht="13.95" customHeight="1" x14ac:dyDescent="0.3">
      <c r="A6" s="70">
        <v>15</v>
      </c>
      <c r="B6" s="71" t="s">
        <v>69</v>
      </c>
    </row>
    <row r="7" spans="1:2" ht="13.95" customHeight="1" x14ac:dyDescent="0.3">
      <c r="A7" s="70">
        <v>19</v>
      </c>
      <c r="B7" s="71" t="s">
        <v>70</v>
      </c>
    </row>
    <row r="8" spans="1:2" ht="13.95" customHeight="1" x14ac:dyDescent="0.3">
      <c r="A8" s="70">
        <v>22</v>
      </c>
      <c r="B8" s="71" t="s">
        <v>72</v>
      </c>
    </row>
    <row r="9" spans="1:2" ht="13.95" customHeight="1" x14ac:dyDescent="0.3">
      <c r="A9" s="70">
        <v>20</v>
      </c>
      <c r="B9" s="71" t="s">
        <v>71</v>
      </c>
    </row>
    <row r="10" spans="1:2" ht="13.95" customHeight="1" x14ac:dyDescent="0.3">
      <c r="A10" s="70">
        <v>25</v>
      </c>
      <c r="B10" s="71" t="s">
        <v>73</v>
      </c>
    </row>
    <row r="11" spans="1:2" ht="13.95" customHeight="1" x14ac:dyDescent="0.3">
      <c r="A11" s="70">
        <v>31</v>
      </c>
      <c r="B11" s="71" t="s">
        <v>74</v>
      </c>
    </row>
    <row r="12" spans="1:2" ht="13.95" customHeight="1" x14ac:dyDescent="0.3">
      <c r="A12" s="70">
        <v>35</v>
      </c>
      <c r="B12" s="71" t="s">
        <v>75</v>
      </c>
    </row>
    <row r="13" spans="1:2" ht="13.95" customHeight="1" x14ac:dyDescent="0.3">
      <c r="A13" s="70">
        <v>905</v>
      </c>
      <c r="B13" s="71" t="s">
        <v>276</v>
      </c>
    </row>
    <row r="14" spans="1:2" ht="13.95" customHeight="1" x14ac:dyDescent="0.3">
      <c r="A14" s="70">
        <v>37</v>
      </c>
      <c r="B14" s="71" t="s">
        <v>76</v>
      </c>
    </row>
    <row r="15" spans="1:2" ht="13.95" customHeight="1" x14ac:dyDescent="0.3">
      <c r="A15" s="70">
        <v>40</v>
      </c>
      <c r="B15" s="71" t="s">
        <v>77</v>
      </c>
    </row>
    <row r="16" spans="1:2" ht="13.95" customHeight="1" x14ac:dyDescent="0.3">
      <c r="A16" s="70">
        <v>45</v>
      </c>
      <c r="B16" s="71" t="s">
        <v>78</v>
      </c>
    </row>
    <row r="17" spans="1:7" ht="13.95" customHeight="1" x14ac:dyDescent="0.3">
      <c r="A17" s="70">
        <v>907</v>
      </c>
      <c r="B17" s="71" t="s">
        <v>278</v>
      </c>
    </row>
    <row r="18" spans="1:7" ht="13.95" customHeight="1" x14ac:dyDescent="0.3">
      <c r="A18" s="70">
        <v>906</v>
      </c>
      <c r="B18" s="71" t="s">
        <v>277</v>
      </c>
    </row>
    <row r="19" spans="1:7" s="72" customFormat="1" ht="13.95" customHeight="1" x14ac:dyDescent="0.3">
      <c r="A19" s="70">
        <v>50</v>
      </c>
      <c r="B19" s="71" t="s">
        <v>79</v>
      </c>
      <c r="C19" s="63"/>
      <c r="D19" s="63"/>
      <c r="E19" s="63"/>
      <c r="F19" s="63"/>
      <c r="G19" s="63"/>
    </row>
    <row r="20" spans="1:7" s="72" customFormat="1" ht="13.95" customHeight="1" x14ac:dyDescent="0.3">
      <c r="A20" s="70">
        <v>52</v>
      </c>
      <c r="B20" s="71" t="s">
        <v>80</v>
      </c>
      <c r="C20" s="63"/>
      <c r="D20" s="63"/>
      <c r="E20" s="63"/>
      <c r="F20" s="63"/>
      <c r="G20" s="63"/>
    </row>
    <row r="21" spans="1:7" s="72" customFormat="1" ht="13.95" customHeight="1" x14ac:dyDescent="0.3">
      <c r="A21" s="70">
        <v>71</v>
      </c>
      <c r="B21" s="71" t="s">
        <v>85</v>
      </c>
      <c r="C21" s="63"/>
      <c r="D21" s="63"/>
      <c r="E21" s="63"/>
      <c r="F21" s="63"/>
      <c r="G21" s="63"/>
    </row>
    <row r="22" spans="1:7" s="72" customFormat="1" ht="13.95" customHeight="1" x14ac:dyDescent="0.3">
      <c r="A22" s="70">
        <v>55</v>
      </c>
      <c r="B22" s="71" t="s">
        <v>81</v>
      </c>
      <c r="C22" s="63"/>
      <c r="D22" s="63"/>
      <c r="E22" s="63"/>
      <c r="F22" s="63"/>
      <c r="G22" s="63"/>
    </row>
    <row r="23" spans="1:7" s="72" customFormat="1" ht="13.95" customHeight="1" x14ac:dyDescent="0.3">
      <c r="A23" s="70">
        <v>65</v>
      </c>
      <c r="B23" s="71" t="s">
        <v>83</v>
      </c>
      <c r="C23" s="63"/>
      <c r="D23" s="63"/>
      <c r="E23" s="63"/>
      <c r="F23" s="63"/>
      <c r="G23" s="63"/>
    </row>
    <row r="24" spans="1:7" s="72" customFormat="1" ht="13.95" customHeight="1" x14ac:dyDescent="0.3">
      <c r="A24" s="70">
        <v>60</v>
      </c>
      <c r="B24" s="71" t="s">
        <v>82</v>
      </c>
      <c r="C24" s="63"/>
      <c r="D24" s="63"/>
      <c r="E24" s="63"/>
      <c r="F24" s="63"/>
      <c r="G24" s="63"/>
    </row>
    <row r="25" spans="1:7" s="72" customFormat="1" ht="13.95" customHeight="1" x14ac:dyDescent="0.3">
      <c r="A25" s="70">
        <v>75</v>
      </c>
      <c r="B25" s="71" t="s">
        <v>88</v>
      </c>
      <c r="C25" s="63"/>
      <c r="D25" s="63"/>
      <c r="E25" s="63"/>
      <c r="F25" s="63"/>
      <c r="G25" s="63"/>
    </row>
    <row r="26" spans="1:7" s="72" customFormat="1" ht="13.95" customHeight="1" x14ac:dyDescent="0.3">
      <c r="A26" s="70">
        <v>70</v>
      </c>
      <c r="B26" s="71" t="s">
        <v>84</v>
      </c>
      <c r="C26" s="63"/>
      <c r="D26" s="63"/>
      <c r="E26" s="63"/>
      <c r="F26" s="63"/>
      <c r="G26" s="63"/>
    </row>
    <row r="27" spans="1:7" s="72" customFormat="1" ht="13.95" customHeight="1" x14ac:dyDescent="0.3">
      <c r="A27" s="70">
        <v>80</v>
      </c>
      <c r="B27" s="71" t="s">
        <v>89</v>
      </c>
      <c r="C27" s="63"/>
      <c r="D27" s="63"/>
      <c r="E27" s="63"/>
      <c r="F27" s="63"/>
      <c r="G27" s="63"/>
    </row>
    <row r="28" spans="1:7" s="72" customFormat="1" ht="13.95" customHeight="1" x14ac:dyDescent="0.3">
      <c r="A28" s="70">
        <v>85</v>
      </c>
      <c r="B28" s="71" t="s">
        <v>90</v>
      </c>
      <c r="C28" s="63"/>
      <c r="D28" s="63"/>
      <c r="E28" s="63"/>
      <c r="F28" s="63"/>
      <c r="G28" s="63"/>
    </row>
    <row r="29" spans="1:7" s="72" customFormat="1" ht="13.95" customHeight="1" x14ac:dyDescent="0.3">
      <c r="A29" s="70">
        <v>90</v>
      </c>
      <c r="B29" s="71" t="s">
        <v>91</v>
      </c>
      <c r="C29" s="63"/>
      <c r="D29" s="63"/>
      <c r="E29" s="63"/>
      <c r="F29" s="63"/>
      <c r="G29" s="63"/>
    </row>
    <row r="30" spans="1:7" s="72" customFormat="1" ht="13.95" customHeight="1" x14ac:dyDescent="0.3">
      <c r="A30" s="70">
        <v>95</v>
      </c>
      <c r="B30" s="71" t="s">
        <v>92</v>
      </c>
      <c r="C30" s="63"/>
      <c r="D30" s="63"/>
      <c r="E30" s="63"/>
      <c r="F30" s="63"/>
      <c r="G30" s="63"/>
    </row>
    <row r="31" spans="1:7" s="72" customFormat="1" ht="13.95" customHeight="1" x14ac:dyDescent="0.3">
      <c r="A31" s="70">
        <v>100</v>
      </c>
      <c r="B31" s="71" t="s">
        <v>93</v>
      </c>
      <c r="C31" s="63"/>
      <c r="D31" s="63"/>
      <c r="E31" s="63"/>
      <c r="F31" s="63"/>
      <c r="G31" s="63"/>
    </row>
    <row r="32" spans="1:7" s="72" customFormat="1" ht="13.95" customHeight="1" x14ac:dyDescent="0.3">
      <c r="A32" s="70">
        <v>105</v>
      </c>
      <c r="B32" s="71" t="s">
        <v>94</v>
      </c>
      <c r="C32" s="63"/>
      <c r="D32" s="63"/>
      <c r="E32" s="63"/>
      <c r="F32" s="63"/>
      <c r="G32" s="63"/>
    </row>
    <row r="33" spans="1:7" s="72" customFormat="1" ht="13.95" customHeight="1" x14ac:dyDescent="0.3">
      <c r="A33" s="70">
        <v>110</v>
      </c>
      <c r="B33" s="71" t="s">
        <v>95</v>
      </c>
      <c r="C33" s="63"/>
      <c r="D33" s="63"/>
      <c r="E33" s="63"/>
      <c r="F33" s="63"/>
      <c r="G33" s="63"/>
    </row>
    <row r="34" spans="1:7" s="72" customFormat="1" ht="13.95" customHeight="1" x14ac:dyDescent="0.3">
      <c r="A34" s="70">
        <v>115</v>
      </c>
      <c r="B34" s="71" t="s">
        <v>96</v>
      </c>
      <c r="C34" s="63"/>
      <c r="D34" s="63"/>
      <c r="E34" s="63"/>
      <c r="F34" s="63"/>
      <c r="G34" s="63"/>
    </row>
    <row r="35" spans="1:7" s="72" customFormat="1" ht="13.95" customHeight="1" x14ac:dyDescent="0.3">
      <c r="A35" s="70">
        <v>120</v>
      </c>
      <c r="B35" s="71" t="s">
        <v>97</v>
      </c>
      <c r="C35" s="63"/>
      <c r="D35" s="63"/>
      <c r="E35" s="63"/>
      <c r="F35" s="63"/>
      <c r="G35" s="63"/>
    </row>
    <row r="36" spans="1:7" s="72" customFormat="1" ht="13.95" customHeight="1" x14ac:dyDescent="0.3">
      <c r="A36" s="70">
        <v>908</v>
      </c>
      <c r="B36" s="71" t="s">
        <v>279</v>
      </c>
      <c r="C36" s="63"/>
      <c r="D36" s="63"/>
      <c r="E36" s="63"/>
      <c r="F36" s="63"/>
      <c r="G36" s="63"/>
    </row>
    <row r="37" spans="1:7" s="72" customFormat="1" ht="13.95" customHeight="1" x14ac:dyDescent="0.3">
      <c r="A37" s="70">
        <v>125</v>
      </c>
      <c r="B37" s="71" t="s">
        <v>98</v>
      </c>
      <c r="C37" s="63"/>
      <c r="D37" s="63"/>
      <c r="E37" s="63"/>
      <c r="F37" s="63"/>
      <c r="G37" s="63"/>
    </row>
    <row r="38" spans="1:7" s="72" customFormat="1" ht="13.95" customHeight="1" x14ac:dyDescent="0.3">
      <c r="A38" s="70">
        <v>135</v>
      </c>
      <c r="B38" s="71" t="s">
        <v>99</v>
      </c>
      <c r="C38" s="63"/>
      <c r="D38" s="63"/>
      <c r="E38" s="63"/>
      <c r="F38" s="63"/>
      <c r="G38" s="63"/>
    </row>
    <row r="39" spans="1:7" s="72" customFormat="1" ht="13.95" customHeight="1" x14ac:dyDescent="0.3">
      <c r="A39" s="70">
        <v>140</v>
      </c>
      <c r="B39" s="71" t="s">
        <v>100</v>
      </c>
      <c r="C39" s="63"/>
      <c r="D39" s="63"/>
      <c r="E39" s="63"/>
      <c r="F39" s="63"/>
      <c r="G39" s="63"/>
    </row>
    <row r="40" spans="1:7" s="72" customFormat="1" ht="13.95" customHeight="1" x14ac:dyDescent="0.3">
      <c r="A40" s="70">
        <v>145</v>
      </c>
      <c r="B40" s="71" t="s">
        <v>101</v>
      </c>
      <c r="C40" s="63"/>
      <c r="D40" s="63"/>
      <c r="E40" s="63"/>
      <c r="F40" s="63"/>
      <c r="G40" s="63"/>
    </row>
    <row r="41" spans="1:7" s="72" customFormat="1" ht="13.95" customHeight="1" x14ac:dyDescent="0.3">
      <c r="A41" s="70">
        <v>150</v>
      </c>
      <c r="B41" s="71" t="s">
        <v>102</v>
      </c>
      <c r="C41" s="63"/>
      <c r="D41" s="63"/>
      <c r="E41" s="63"/>
      <c r="F41" s="63"/>
      <c r="G41" s="63"/>
    </row>
    <row r="42" spans="1:7" s="72" customFormat="1" ht="13.95" customHeight="1" x14ac:dyDescent="0.3">
      <c r="A42" s="70">
        <v>909</v>
      </c>
      <c r="B42" s="71" t="s">
        <v>280</v>
      </c>
      <c r="C42" s="63"/>
      <c r="D42" s="63"/>
      <c r="E42" s="63"/>
      <c r="F42" s="63"/>
      <c r="G42" s="63"/>
    </row>
    <row r="43" spans="1:7" s="72" customFormat="1" ht="13.95" customHeight="1" x14ac:dyDescent="0.3">
      <c r="A43" s="70">
        <v>910</v>
      </c>
      <c r="B43" s="71" t="s">
        <v>281</v>
      </c>
      <c r="C43" s="63"/>
      <c r="D43" s="63"/>
      <c r="E43" s="63"/>
      <c r="F43" s="63"/>
      <c r="G43" s="63"/>
    </row>
    <row r="44" spans="1:7" s="72" customFormat="1" ht="13.95" customHeight="1" x14ac:dyDescent="0.3">
      <c r="A44" s="70">
        <v>155</v>
      </c>
      <c r="B44" s="71" t="s">
        <v>103</v>
      </c>
      <c r="C44" s="63"/>
      <c r="D44" s="63"/>
      <c r="E44" s="63"/>
      <c r="F44" s="63"/>
      <c r="G44" s="63"/>
    </row>
    <row r="45" spans="1:7" s="72" customFormat="1" ht="13.95" customHeight="1" x14ac:dyDescent="0.3">
      <c r="A45" s="70">
        <v>160</v>
      </c>
      <c r="B45" s="71" t="s">
        <v>104</v>
      </c>
      <c r="C45" s="63"/>
      <c r="D45" s="63"/>
      <c r="E45" s="63"/>
      <c r="F45" s="63"/>
      <c r="G45" s="63"/>
    </row>
    <row r="46" spans="1:7" s="72" customFormat="1" ht="13.95" customHeight="1" x14ac:dyDescent="0.3">
      <c r="A46" s="70">
        <v>165</v>
      </c>
      <c r="B46" s="71" t="s">
        <v>105</v>
      </c>
      <c r="C46" s="63"/>
      <c r="D46" s="63"/>
      <c r="E46" s="63"/>
      <c r="F46" s="63"/>
      <c r="G46" s="63"/>
    </row>
    <row r="47" spans="1:7" s="72" customFormat="1" ht="13.95" customHeight="1" x14ac:dyDescent="0.3">
      <c r="A47" s="70">
        <v>175</v>
      </c>
      <c r="B47" s="71" t="s">
        <v>106</v>
      </c>
      <c r="C47" s="63"/>
      <c r="D47" s="63"/>
      <c r="E47" s="63"/>
      <c r="F47" s="63"/>
      <c r="G47" s="63"/>
    </row>
    <row r="48" spans="1:7" s="72" customFormat="1" ht="13.95" customHeight="1" x14ac:dyDescent="0.3">
      <c r="A48" s="70">
        <v>180</v>
      </c>
      <c r="B48" s="71" t="s">
        <v>107</v>
      </c>
      <c r="C48" s="63"/>
      <c r="D48" s="63"/>
      <c r="E48" s="63"/>
      <c r="F48" s="63"/>
      <c r="G48" s="63"/>
    </row>
    <row r="49" spans="1:7" s="72" customFormat="1" ht="13.95" customHeight="1" x14ac:dyDescent="0.3">
      <c r="A49" s="70">
        <v>190</v>
      </c>
      <c r="B49" s="71" t="s">
        <v>108</v>
      </c>
      <c r="C49" s="63"/>
      <c r="D49" s="63"/>
      <c r="E49" s="63"/>
      <c r="F49" s="63"/>
      <c r="G49" s="63"/>
    </row>
    <row r="50" spans="1:7" s="72" customFormat="1" ht="13.95" customHeight="1" x14ac:dyDescent="0.3">
      <c r="A50" s="70">
        <v>192</v>
      </c>
      <c r="B50" s="71" t="s">
        <v>109</v>
      </c>
      <c r="C50" s="63"/>
      <c r="D50" s="63"/>
      <c r="E50" s="63"/>
      <c r="F50" s="63"/>
      <c r="G50" s="63"/>
    </row>
    <row r="51" spans="1:7" s="72" customFormat="1" ht="13.95" customHeight="1" x14ac:dyDescent="0.3">
      <c r="A51" s="70">
        <v>193</v>
      </c>
      <c r="B51" s="71" t="s">
        <v>110</v>
      </c>
      <c r="C51" s="63"/>
      <c r="D51" s="63"/>
      <c r="E51" s="63"/>
      <c r="F51" s="63"/>
      <c r="G51" s="63"/>
    </row>
    <row r="52" spans="1:7" s="72" customFormat="1" ht="13.95" customHeight="1" x14ac:dyDescent="0.3">
      <c r="A52" s="70">
        <v>195</v>
      </c>
      <c r="B52" s="71" t="s">
        <v>111</v>
      </c>
      <c r="C52" s="63"/>
      <c r="D52" s="63"/>
      <c r="E52" s="63"/>
      <c r="F52" s="63"/>
      <c r="G52" s="63"/>
    </row>
    <row r="53" spans="1:7" s="72" customFormat="1" ht="13.95" customHeight="1" x14ac:dyDescent="0.3">
      <c r="A53" s="70">
        <v>201</v>
      </c>
      <c r="B53" s="71" t="s">
        <v>113</v>
      </c>
      <c r="C53" s="63"/>
      <c r="D53" s="63"/>
      <c r="E53" s="63"/>
      <c r="F53" s="63"/>
      <c r="G53" s="63"/>
    </row>
    <row r="54" spans="1:7" s="72" customFormat="1" ht="13.95" customHeight="1" x14ac:dyDescent="0.3">
      <c r="A54" s="70">
        <v>200</v>
      </c>
      <c r="B54" s="71" t="s">
        <v>112</v>
      </c>
      <c r="C54" s="63"/>
      <c r="D54" s="63"/>
      <c r="E54" s="63"/>
      <c r="F54" s="63"/>
      <c r="G54" s="63"/>
    </row>
    <row r="55" spans="1:7" s="72" customFormat="1" ht="13.95" customHeight="1" x14ac:dyDescent="0.3">
      <c r="A55" s="70">
        <v>915</v>
      </c>
      <c r="B55" s="71" t="s">
        <v>285</v>
      </c>
      <c r="C55" s="63"/>
      <c r="D55" s="63"/>
      <c r="E55" s="63"/>
      <c r="F55" s="63"/>
      <c r="G55" s="63"/>
    </row>
    <row r="56" spans="1:7" s="72" customFormat="1" ht="13.95" customHeight="1" x14ac:dyDescent="0.3">
      <c r="A56" s="70">
        <v>207</v>
      </c>
      <c r="B56" s="71" t="s">
        <v>116</v>
      </c>
      <c r="C56" s="63"/>
      <c r="D56" s="63"/>
      <c r="E56" s="63"/>
      <c r="F56" s="63"/>
      <c r="G56" s="63"/>
    </row>
    <row r="57" spans="1:7" s="72" customFormat="1" ht="13.95" customHeight="1" x14ac:dyDescent="0.3">
      <c r="A57" s="70">
        <v>204</v>
      </c>
      <c r="B57" s="71" t="s">
        <v>114</v>
      </c>
      <c r="C57" s="63"/>
      <c r="D57" s="63"/>
      <c r="E57" s="63"/>
      <c r="F57" s="63"/>
      <c r="G57" s="63"/>
    </row>
    <row r="58" spans="1:7" s="72" customFormat="1" ht="13.95" customHeight="1" x14ac:dyDescent="0.3">
      <c r="A58" s="70">
        <v>206</v>
      </c>
      <c r="B58" s="71" t="s">
        <v>115</v>
      </c>
      <c r="C58" s="63"/>
      <c r="D58" s="63"/>
      <c r="E58" s="63"/>
      <c r="F58" s="63"/>
      <c r="G58" s="63"/>
    </row>
    <row r="59" spans="1:7" s="72" customFormat="1" ht="13.95" customHeight="1" x14ac:dyDescent="0.3">
      <c r="A59" s="70">
        <v>208</v>
      </c>
      <c r="B59" s="71" t="s">
        <v>117</v>
      </c>
      <c r="C59" s="63"/>
      <c r="D59" s="63"/>
      <c r="E59" s="63"/>
      <c r="F59" s="63"/>
      <c r="G59" s="63"/>
    </row>
    <row r="60" spans="1:7" s="72" customFormat="1" ht="13.95" customHeight="1" x14ac:dyDescent="0.3">
      <c r="A60" s="70">
        <v>209</v>
      </c>
      <c r="B60" s="71" t="s">
        <v>118</v>
      </c>
      <c r="C60" s="63"/>
      <c r="D60" s="63"/>
      <c r="E60" s="63"/>
      <c r="F60" s="63"/>
      <c r="G60" s="63"/>
    </row>
    <row r="61" spans="1:7" s="72" customFormat="1" ht="13.95" customHeight="1" x14ac:dyDescent="0.3">
      <c r="A61" s="70">
        <v>210</v>
      </c>
      <c r="B61" s="71" t="s">
        <v>119</v>
      </c>
      <c r="C61" s="63"/>
      <c r="D61" s="63"/>
      <c r="E61" s="63"/>
      <c r="F61" s="63"/>
      <c r="G61" s="63"/>
    </row>
    <row r="62" spans="1:7" s="72" customFormat="1" ht="13.95" customHeight="1" x14ac:dyDescent="0.3">
      <c r="A62" s="70">
        <v>912</v>
      </c>
      <c r="B62" s="71" t="s">
        <v>282</v>
      </c>
      <c r="C62" s="63"/>
      <c r="D62" s="63"/>
      <c r="E62" s="63"/>
      <c r="F62" s="63"/>
      <c r="G62" s="63"/>
    </row>
    <row r="63" spans="1:7" s="72" customFormat="1" ht="13.95" customHeight="1" x14ac:dyDescent="0.3">
      <c r="A63" s="70">
        <v>913</v>
      </c>
      <c r="B63" s="71" t="s">
        <v>283</v>
      </c>
      <c r="C63" s="63"/>
      <c r="D63" s="63"/>
      <c r="E63" s="63"/>
      <c r="F63" s="63"/>
      <c r="G63" s="63"/>
    </row>
    <row r="64" spans="1:7" s="72" customFormat="1" ht="13.95" customHeight="1" x14ac:dyDescent="0.3">
      <c r="A64" s="70">
        <v>914</v>
      </c>
      <c r="B64" s="71" t="s">
        <v>284</v>
      </c>
      <c r="C64" s="63"/>
      <c r="D64" s="63"/>
      <c r="E64" s="63"/>
      <c r="F64" s="63"/>
      <c r="G64" s="63"/>
    </row>
    <row r="65" spans="1:7" s="72" customFormat="1" ht="13.95" customHeight="1" x14ac:dyDescent="0.3">
      <c r="A65" s="70">
        <v>918</v>
      </c>
      <c r="B65" s="71" t="s">
        <v>286</v>
      </c>
      <c r="C65" s="63"/>
      <c r="D65" s="63"/>
      <c r="E65" s="63"/>
      <c r="F65" s="63"/>
      <c r="G65" s="63"/>
    </row>
    <row r="66" spans="1:7" s="72" customFormat="1" ht="13.95" customHeight="1" x14ac:dyDescent="0.3">
      <c r="A66" s="70">
        <v>220</v>
      </c>
      <c r="B66" s="71" t="s">
        <v>120</v>
      </c>
      <c r="C66" s="63"/>
      <c r="D66" s="63"/>
      <c r="E66" s="63"/>
      <c r="F66" s="63"/>
      <c r="G66" s="63"/>
    </row>
    <row r="67" spans="1:7" s="72" customFormat="1" ht="13.95" customHeight="1" x14ac:dyDescent="0.3">
      <c r="A67" s="70">
        <v>225</v>
      </c>
      <c r="B67" s="71" t="s">
        <v>121</v>
      </c>
      <c r="C67" s="63"/>
      <c r="D67" s="63"/>
      <c r="E67" s="63"/>
      <c r="F67" s="63"/>
      <c r="G67" s="63"/>
    </row>
    <row r="68" spans="1:7" s="72" customFormat="1" ht="13.95" customHeight="1" x14ac:dyDescent="0.3">
      <c r="A68" s="70">
        <v>232</v>
      </c>
      <c r="B68" s="71" t="s">
        <v>122</v>
      </c>
      <c r="C68" s="63"/>
      <c r="D68" s="63"/>
      <c r="E68" s="63"/>
      <c r="F68" s="63"/>
      <c r="G68" s="63"/>
    </row>
    <row r="69" spans="1:7" s="72" customFormat="1" ht="13.95" customHeight="1" x14ac:dyDescent="0.3">
      <c r="A69" s="70">
        <v>233</v>
      </c>
      <c r="B69" s="71" t="s">
        <v>123</v>
      </c>
      <c r="C69" s="63"/>
      <c r="D69" s="63"/>
      <c r="E69" s="63"/>
      <c r="F69" s="63"/>
      <c r="G69" s="63"/>
    </row>
    <row r="70" spans="1:7" s="72" customFormat="1" ht="13.95" customHeight="1" x14ac:dyDescent="0.3">
      <c r="A70" s="70">
        <v>240</v>
      </c>
      <c r="B70" s="71" t="s">
        <v>124</v>
      </c>
      <c r="C70" s="63"/>
      <c r="D70" s="63"/>
      <c r="E70" s="63"/>
      <c r="F70" s="63"/>
      <c r="G70" s="63"/>
    </row>
    <row r="71" spans="1:7" s="72" customFormat="1" ht="13.95" customHeight="1" x14ac:dyDescent="0.3">
      <c r="A71" s="70">
        <v>245</v>
      </c>
      <c r="B71" s="71" t="s">
        <v>125</v>
      </c>
      <c r="C71" s="63"/>
      <c r="D71" s="63"/>
      <c r="E71" s="63"/>
      <c r="F71" s="63"/>
      <c r="G71" s="63"/>
    </row>
    <row r="72" spans="1:7" s="72" customFormat="1" ht="13.95" customHeight="1" x14ac:dyDescent="0.3">
      <c r="A72" s="70">
        <v>250</v>
      </c>
      <c r="B72" s="71" t="s">
        <v>126</v>
      </c>
      <c r="C72" s="63"/>
      <c r="D72" s="63"/>
      <c r="E72" s="63"/>
      <c r="F72" s="63"/>
      <c r="G72" s="63"/>
    </row>
    <row r="73" spans="1:7" s="72" customFormat="1" ht="13.95" customHeight="1" x14ac:dyDescent="0.3">
      <c r="A73" s="70">
        <v>920</v>
      </c>
      <c r="B73" s="71" t="s">
        <v>287</v>
      </c>
      <c r="C73" s="63"/>
      <c r="D73" s="63"/>
      <c r="E73" s="63"/>
      <c r="F73" s="63"/>
      <c r="G73" s="63"/>
    </row>
    <row r="74" spans="1:7" s="72" customFormat="1" ht="13.95" customHeight="1" x14ac:dyDescent="0.3">
      <c r="A74" s="70">
        <v>255</v>
      </c>
      <c r="B74" s="71" t="s">
        <v>127</v>
      </c>
      <c r="C74" s="63"/>
      <c r="D74" s="63"/>
      <c r="E74" s="63"/>
      <c r="F74" s="63"/>
      <c r="G74" s="63"/>
    </row>
    <row r="75" spans="1:7" s="72" customFormat="1" ht="13.95" customHeight="1" x14ac:dyDescent="0.3">
      <c r="A75" s="70">
        <v>257</v>
      </c>
      <c r="B75" s="71" t="s">
        <v>128</v>
      </c>
      <c r="C75" s="63"/>
      <c r="D75" s="63"/>
      <c r="E75" s="63"/>
      <c r="F75" s="63"/>
      <c r="G75" s="63"/>
    </row>
    <row r="76" spans="1:7" s="72" customFormat="1" ht="13.95" customHeight="1" x14ac:dyDescent="0.3">
      <c r="A76" s="70">
        <v>260</v>
      </c>
      <c r="B76" s="71" t="s">
        <v>129</v>
      </c>
      <c r="C76" s="63"/>
      <c r="D76" s="63"/>
      <c r="E76" s="63"/>
      <c r="F76" s="63"/>
      <c r="G76" s="63"/>
    </row>
    <row r="77" spans="1:7" s="72" customFormat="1" ht="13.95" customHeight="1" x14ac:dyDescent="0.3">
      <c r="A77" s="70">
        <v>265</v>
      </c>
      <c r="B77" s="71" t="s">
        <v>130</v>
      </c>
      <c r="C77" s="63"/>
      <c r="D77" s="63"/>
      <c r="E77" s="63"/>
      <c r="F77" s="63"/>
      <c r="G77" s="63"/>
    </row>
    <row r="78" spans="1:7" s="72" customFormat="1" ht="13.95" customHeight="1" x14ac:dyDescent="0.3">
      <c r="A78" s="70">
        <v>271</v>
      </c>
      <c r="B78" s="71" t="s">
        <v>132</v>
      </c>
      <c r="C78" s="63"/>
      <c r="D78" s="63"/>
      <c r="E78" s="63"/>
      <c r="F78" s="63"/>
      <c r="G78" s="63"/>
    </row>
    <row r="79" spans="1:7" s="72" customFormat="1" ht="13.95" customHeight="1" x14ac:dyDescent="0.3">
      <c r="A79" s="70">
        <v>269</v>
      </c>
      <c r="B79" s="71" t="s">
        <v>131</v>
      </c>
      <c r="C79" s="63"/>
      <c r="D79" s="63"/>
      <c r="E79" s="63"/>
      <c r="F79" s="63"/>
      <c r="G79" s="63"/>
    </row>
    <row r="80" spans="1:7" s="72" customFormat="1" ht="13.95" customHeight="1" x14ac:dyDescent="0.3">
      <c r="A80" s="70">
        <v>924</v>
      </c>
      <c r="B80" s="71" t="s">
        <v>288</v>
      </c>
      <c r="C80" s="63"/>
      <c r="D80" s="63"/>
      <c r="E80" s="63"/>
      <c r="F80" s="63"/>
      <c r="G80" s="63"/>
    </row>
    <row r="81" spans="1:7" s="72" customFormat="1" ht="13.95" customHeight="1" x14ac:dyDescent="0.3">
      <c r="A81" s="70">
        <v>279</v>
      </c>
      <c r="B81" s="71" t="s">
        <v>133</v>
      </c>
      <c r="C81" s="63"/>
      <c r="D81" s="63"/>
      <c r="E81" s="63"/>
      <c r="F81" s="63"/>
      <c r="G81" s="63"/>
    </row>
    <row r="82" spans="1:7" s="72" customFormat="1" ht="13.95" customHeight="1" x14ac:dyDescent="0.3">
      <c r="A82" s="70">
        <v>280</v>
      </c>
      <c r="B82" s="71" t="s">
        <v>134</v>
      </c>
      <c r="C82" s="63"/>
      <c r="D82" s="63"/>
      <c r="E82" s="63"/>
      <c r="F82" s="63"/>
      <c r="G82" s="63"/>
    </row>
    <row r="83" spans="1:7" s="72" customFormat="1" ht="13.95" customHeight="1" x14ac:dyDescent="0.3">
      <c r="A83" s="70">
        <v>285</v>
      </c>
      <c r="B83" s="71" t="s">
        <v>135</v>
      </c>
      <c r="C83" s="63"/>
      <c r="D83" s="63"/>
      <c r="E83" s="63"/>
      <c r="F83" s="63"/>
      <c r="G83" s="63"/>
    </row>
    <row r="84" spans="1:7" s="72" customFormat="1" ht="13.95" customHeight="1" x14ac:dyDescent="0.3">
      <c r="A84" s="70">
        <v>287</v>
      </c>
      <c r="B84" s="71" t="s">
        <v>136</v>
      </c>
      <c r="C84" s="63"/>
      <c r="D84" s="63"/>
      <c r="E84" s="63"/>
      <c r="F84" s="63"/>
      <c r="G84" s="63"/>
    </row>
    <row r="85" spans="1:7" s="72" customFormat="1" ht="13.95" customHeight="1" x14ac:dyDescent="0.3">
      <c r="A85" s="70">
        <v>839</v>
      </c>
      <c r="B85" s="71" t="s">
        <v>259</v>
      </c>
      <c r="C85" s="63"/>
      <c r="D85" s="63"/>
      <c r="E85" s="63"/>
      <c r="F85" s="63"/>
      <c r="G85" s="63"/>
    </row>
    <row r="86" spans="1:7" s="72" customFormat="1" ht="13.95" customHeight="1" x14ac:dyDescent="0.3">
      <c r="A86" s="70">
        <v>295</v>
      </c>
      <c r="B86" s="71" t="s">
        <v>138</v>
      </c>
      <c r="C86" s="63"/>
      <c r="D86" s="63"/>
      <c r="E86" s="63"/>
      <c r="F86" s="63"/>
      <c r="G86" s="63"/>
    </row>
    <row r="87" spans="1:7" s="72" customFormat="1" ht="13.95" customHeight="1" x14ac:dyDescent="0.3">
      <c r="A87" s="70">
        <v>290</v>
      </c>
      <c r="B87" s="71" t="s">
        <v>137</v>
      </c>
      <c r="C87" s="63"/>
      <c r="D87" s="63"/>
      <c r="E87" s="63"/>
      <c r="F87" s="63"/>
      <c r="G87" s="63"/>
    </row>
    <row r="88" spans="1:7" s="72" customFormat="1" ht="13.95" customHeight="1" x14ac:dyDescent="0.3">
      <c r="A88" s="70">
        <v>305</v>
      </c>
      <c r="B88" s="71" t="s">
        <v>139</v>
      </c>
      <c r="C88" s="63"/>
      <c r="D88" s="63"/>
      <c r="E88" s="63"/>
      <c r="F88" s="63"/>
      <c r="G88" s="63"/>
    </row>
    <row r="89" spans="1:7" s="72" customFormat="1" ht="13.95" customHeight="1" x14ac:dyDescent="0.3">
      <c r="A89" s="70">
        <v>925</v>
      </c>
      <c r="B89" s="71" t="s">
        <v>289</v>
      </c>
      <c r="C89" s="63"/>
      <c r="D89" s="63"/>
      <c r="E89" s="63"/>
      <c r="F89" s="63"/>
      <c r="G89" s="63"/>
    </row>
    <row r="90" spans="1:7" s="72" customFormat="1" ht="13.95" customHeight="1" x14ac:dyDescent="0.3">
      <c r="A90" s="70">
        <v>310</v>
      </c>
      <c r="B90" s="71" t="s">
        <v>140</v>
      </c>
      <c r="C90" s="63"/>
      <c r="D90" s="63"/>
      <c r="E90" s="63"/>
      <c r="F90" s="63"/>
      <c r="G90" s="63"/>
    </row>
    <row r="91" spans="1:7" s="72" customFormat="1" ht="13.95" customHeight="1" x14ac:dyDescent="0.3">
      <c r="A91" s="70">
        <v>926</v>
      </c>
      <c r="B91" s="71" t="s">
        <v>290</v>
      </c>
      <c r="C91" s="63"/>
      <c r="D91" s="63"/>
      <c r="E91" s="63"/>
      <c r="F91" s="63"/>
      <c r="G91" s="63"/>
    </row>
    <row r="92" spans="1:7" s="72" customFormat="1" ht="13.95" customHeight="1" x14ac:dyDescent="0.3">
      <c r="A92" s="70">
        <v>312</v>
      </c>
      <c r="B92" s="71" t="s">
        <v>141</v>
      </c>
      <c r="C92" s="63"/>
      <c r="D92" s="63"/>
      <c r="E92" s="63"/>
      <c r="F92" s="63"/>
      <c r="G92" s="63"/>
    </row>
    <row r="93" spans="1:7" s="72" customFormat="1" ht="13.95" customHeight="1" x14ac:dyDescent="0.3">
      <c r="A93" s="70">
        <v>315</v>
      </c>
      <c r="B93" s="71" t="s">
        <v>142</v>
      </c>
      <c r="C93" s="63"/>
      <c r="D93" s="63"/>
      <c r="E93" s="63"/>
      <c r="F93" s="63"/>
      <c r="G93" s="63"/>
    </row>
    <row r="94" spans="1:7" s="72" customFormat="1" ht="13.95" customHeight="1" x14ac:dyDescent="0.3">
      <c r="A94" s="70">
        <v>941</v>
      </c>
      <c r="B94" s="71" t="s">
        <v>299</v>
      </c>
      <c r="C94" s="63"/>
      <c r="D94" s="63"/>
      <c r="E94" s="63"/>
      <c r="F94" s="63"/>
      <c r="G94" s="63"/>
    </row>
    <row r="95" spans="1:7" s="72" customFormat="1" ht="13.95" customHeight="1" x14ac:dyDescent="0.3">
      <c r="A95" s="70">
        <v>929</v>
      </c>
      <c r="B95" s="71" t="s">
        <v>292</v>
      </c>
      <c r="C95" s="63"/>
      <c r="D95" s="63"/>
      <c r="E95" s="63"/>
      <c r="F95" s="63"/>
      <c r="G95" s="63"/>
    </row>
    <row r="96" spans="1:7" s="72" customFormat="1" ht="13.95" customHeight="1" x14ac:dyDescent="0.3">
      <c r="A96" s="70">
        <v>931</v>
      </c>
      <c r="B96" s="71" t="s">
        <v>293</v>
      </c>
      <c r="C96" s="63"/>
      <c r="D96" s="63"/>
      <c r="E96" s="63"/>
      <c r="F96" s="63"/>
      <c r="G96" s="63"/>
    </row>
    <row r="97" spans="1:7" s="72" customFormat="1" ht="13.95" customHeight="1" x14ac:dyDescent="0.3">
      <c r="A97" s="70">
        <v>928</v>
      </c>
      <c r="B97" s="71" t="s">
        <v>291</v>
      </c>
      <c r="C97" s="63"/>
      <c r="D97" s="63"/>
      <c r="E97" s="63"/>
      <c r="F97" s="63"/>
      <c r="G97" s="63"/>
    </row>
    <row r="98" spans="1:7" s="72" customFormat="1" ht="13.95" customHeight="1" x14ac:dyDescent="0.3">
      <c r="A98" s="70">
        <v>939</v>
      </c>
      <c r="B98" s="71" t="s">
        <v>297</v>
      </c>
      <c r="C98" s="63"/>
      <c r="D98" s="63"/>
      <c r="E98" s="63"/>
      <c r="F98" s="63"/>
      <c r="G98" s="63"/>
    </row>
    <row r="99" spans="1:7" s="72" customFormat="1" ht="13.95" customHeight="1" x14ac:dyDescent="0.3">
      <c r="A99" s="70">
        <v>936</v>
      </c>
      <c r="B99" s="71" t="s">
        <v>295</v>
      </c>
      <c r="C99" s="63"/>
      <c r="D99" s="63"/>
      <c r="E99" s="63"/>
      <c r="F99" s="63"/>
      <c r="G99" s="63"/>
    </row>
    <row r="100" spans="1:7" s="72" customFormat="1" ht="13.95" customHeight="1" x14ac:dyDescent="0.3">
      <c r="A100" s="70">
        <v>938</v>
      </c>
      <c r="B100" s="71" t="s">
        <v>296</v>
      </c>
      <c r="C100" s="63"/>
      <c r="D100" s="63"/>
      <c r="E100" s="63"/>
      <c r="F100" s="63"/>
      <c r="G100" s="63"/>
    </row>
    <row r="101" spans="1:7" s="72" customFormat="1" ht="13.95" customHeight="1" x14ac:dyDescent="0.3">
      <c r="A101" s="70">
        <v>934</v>
      </c>
      <c r="B101" s="71" t="s">
        <v>294</v>
      </c>
      <c r="C101" s="63"/>
      <c r="D101" s="63"/>
      <c r="E101" s="63"/>
      <c r="F101" s="63"/>
      <c r="G101" s="63"/>
    </row>
    <row r="102" spans="1:7" s="72" customFormat="1" ht="13.95" customHeight="1" x14ac:dyDescent="0.3">
      <c r="A102" s="70">
        <v>940</v>
      </c>
      <c r="B102" s="71" t="s">
        <v>298</v>
      </c>
      <c r="C102" s="63"/>
      <c r="D102" s="63"/>
      <c r="E102" s="63"/>
      <c r="F102" s="63"/>
      <c r="G102" s="63"/>
    </row>
    <row r="103" spans="1:7" s="72" customFormat="1" ht="13.95" customHeight="1" x14ac:dyDescent="0.3">
      <c r="A103" s="70">
        <v>318</v>
      </c>
      <c r="B103" s="71" t="s">
        <v>143</v>
      </c>
      <c r="C103" s="63"/>
      <c r="D103" s="63"/>
      <c r="E103" s="63"/>
      <c r="F103" s="63"/>
      <c r="G103" s="63"/>
    </row>
    <row r="104" spans="1:7" s="72" customFormat="1" ht="13.95" customHeight="1" x14ac:dyDescent="0.3">
      <c r="A104" s="70">
        <v>944</v>
      </c>
      <c r="B104" s="71" t="s">
        <v>300</v>
      </c>
      <c r="C104" s="63"/>
      <c r="D104" s="63"/>
      <c r="E104" s="63"/>
      <c r="F104" s="63"/>
      <c r="G104" s="63"/>
    </row>
    <row r="105" spans="1:7" s="72" customFormat="1" ht="13.95" customHeight="1" x14ac:dyDescent="0.3">
      <c r="A105" s="70">
        <v>320</v>
      </c>
      <c r="B105" s="71" t="s">
        <v>144</v>
      </c>
      <c r="C105" s="63"/>
      <c r="D105" s="63"/>
      <c r="E105" s="63"/>
      <c r="F105" s="63"/>
      <c r="G105" s="63"/>
    </row>
    <row r="106" spans="1:7" s="72" customFormat="1" ht="13.95" customHeight="1" x14ac:dyDescent="0.3">
      <c r="A106" s="70">
        <v>325</v>
      </c>
      <c r="B106" s="71" t="s">
        <v>145</v>
      </c>
      <c r="C106" s="63"/>
      <c r="D106" s="63"/>
      <c r="E106" s="63"/>
      <c r="F106" s="63"/>
      <c r="G106" s="63"/>
    </row>
    <row r="107" spans="1:7" s="72" customFormat="1" ht="13.95" customHeight="1" x14ac:dyDescent="0.3">
      <c r="A107" s="70">
        <v>330</v>
      </c>
      <c r="B107" s="71" t="s">
        <v>146</v>
      </c>
      <c r="C107" s="63"/>
      <c r="D107" s="63"/>
      <c r="E107" s="63"/>
      <c r="F107" s="63"/>
      <c r="G107" s="63"/>
    </row>
    <row r="108" spans="1:7" s="72" customFormat="1" ht="13.95" customHeight="1" x14ac:dyDescent="0.3">
      <c r="A108" s="70">
        <v>335</v>
      </c>
      <c r="B108" s="71" t="s">
        <v>147</v>
      </c>
      <c r="C108" s="63"/>
      <c r="D108" s="63"/>
      <c r="E108" s="63"/>
      <c r="F108" s="63"/>
      <c r="G108" s="63"/>
    </row>
    <row r="109" spans="1:7" s="72" customFormat="1" ht="13.95" customHeight="1" x14ac:dyDescent="0.3">
      <c r="A109" s="70">
        <v>946</v>
      </c>
      <c r="B109" s="71" t="s">
        <v>302</v>
      </c>
      <c r="C109" s="63"/>
      <c r="D109" s="63"/>
      <c r="E109" s="63"/>
      <c r="F109" s="63"/>
      <c r="G109" s="63"/>
    </row>
    <row r="110" spans="1:7" s="72" customFormat="1" ht="13.95" customHeight="1" x14ac:dyDescent="0.3">
      <c r="A110" s="70">
        <v>340</v>
      </c>
      <c r="B110" s="71" t="s">
        <v>148</v>
      </c>
      <c r="C110" s="63"/>
      <c r="D110" s="63"/>
      <c r="E110" s="63"/>
      <c r="F110" s="63"/>
      <c r="G110" s="63"/>
    </row>
    <row r="111" spans="1:7" s="72" customFormat="1" ht="13.95" customHeight="1" x14ac:dyDescent="0.3">
      <c r="A111" s="70">
        <v>345</v>
      </c>
      <c r="B111" s="71" t="s">
        <v>149</v>
      </c>
      <c r="C111" s="63"/>
      <c r="D111" s="63"/>
      <c r="E111" s="63"/>
      <c r="F111" s="63"/>
      <c r="G111" s="63"/>
    </row>
    <row r="112" spans="1:7" s="72" customFormat="1" ht="13.95" customHeight="1" x14ac:dyDescent="0.3">
      <c r="A112" s="70">
        <v>945</v>
      </c>
      <c r="B112" s="71" t="s">
        <v>301</v>
      </c>
      <c r="C112" s="63"/>
      <c r="D112" s="63"/>
      <c r="E112" s="63"/>
      <c r="F112" s="63"/>
      <c r="G112" s="63"/>
    </row>
    <row r="113" spans="1:7" s="72" customFormat="1" ht="13.95" customHeight="1" x14ac:dyDescent="0.3">
      <c r="A113" s="70">
        <v>350</v>
      </c>
      <c r="B113" s="71" t="s">
        <v>150</v>
      </c>
      <c r="C113" s="63"/>
      <c r="D113" s="63"/>
      <c r="E113" s="63"/>
      <c r="F113" s="63"/>
      <c r="G113" s="63"/>
    </row>
    <row r="114" spans="1:7" s="72" customFormat="1" ht="13.95" customHeight="1" x14ac:dyDescent="0.3">
      <c r="A114" s="70">
        <v>360</v>
      </c>
      <c r="B114" s="71" t="s">
        <v>151</v>
      </c>
      <c r="C114" s="63"/>
      <c r="D114" s="63"/>
      <c r="E114" s="63"/>
      <c r="F114" s="63"/>
      <c r="G114" s="63"/>
    </row>
    <row r="115" spans="1:7" s="72" customFormat="1" ht="13.95" customHeight="1" x14ac:dyDescent="0.3">
      <c r="A115" s="70">
        <v>365</v>
      </c>
      <c r="B115" s="71" t="s">
        <v>152</v>
      </c>
      <c r="C115" s="63"/>
      <c r="D115" s="63"/>
      <c r="E115" s="63"/>
      <c r="F115" s="63"/>
      <c r="G115" s="63"/>
    </row>
    <row r="116" spans="1:7" s="72" customFormat="1" ht="13.95" customHeight="1" x14ac:dyDescent="0.3">
      <c r="A116" s="70">
        <v>370</v>
      </c>
      <c r="B116" s="71" t="s">
        <v>153</v>
      </c>
      <c r="C116" s="63"/>
      <c r="D116" s="63"/>
      <c r="E116" s="63"/>
      <c r="F116" s="63"/>
      <c r="G116" s="63"/>
    </row>
    <row r="117" spans="1:7" s="72" customFormat="1" ht="13.95" customHeight="1" x14ac:dyDescent="0.3">
      <c r="A117" s="70">
        <v>385</v>
      </c>
      <c r="B117" s="71" t="s">
        <v>156</v>
      </c>
      <c r="C117" s="63"/>
      <c r="D117" s="63"/>
      <c r="E117" s="63"/>
      <c r="F117" s="63"/>
      <c r="G117" s="63"/>
    </row>
    <row r="118" spans="1:7" s="72" customFormat="1" ht="13.95" customHeight="1" x14ac:dyDescent="0.3">
      <c r="A118" s="70">
        <v>375</v>
      </c>
      <c r="B118" s="71" t="s">
        <v>154</v>
      </c>
      <c r="C118" s="63"/>
      <c r="D118" s="63"/>
      <c r="E118" s="63"/>
      <c r="F118" s="63"/>
      <c r="G118" s="63"/>
    </row>
    <row r="119" spans="1:7" s="72" customFormat="1" ht="13.95" customHeight="1" x14ac:dyDescent="0.3">
      <c r="A119" s="70">
        <v>380</v>
      </c>
      <c r="B119" s="71" t="s">
        <v>155</v>
      </c>
      <c r="C119" s="63"/>
      <c r="D119" s="63"/>
      <c r="E119" s="63"/>
      <c r="F119" s="63"/>
      <c r="G119" s="63"/>
    </row>
    <row r="120" spans="1:7" s="72" customFormat="1" ht="13.95" customHeight="1" x14ac:dyDescent="0.3">
      <c r="A120" s="70">
        <v>3.9</v>
      </c>
      <c r="B120" s="71" t="s">
        <v>157</v>
      </c>
      <c r="C120" s="63"/>
      <c r="D120" s="63"/>
      <c r="E120" s="63"/>
      <c r="F120" s="63"/>
      <c r="G120" s="63"/>
    </row>
    <row r="121" spans="1:7" s="72" customFormat="1" ht="13.95" customHeight="1" x14ac:dyDescent="0.3">
      <c r="A121" s="70">
        <v>393</v>
      </c>
      <c r="B121" s="71" t="s">
        <v>158</v>
      </c>
      <c r="C121" s="63"/>
      <c r="D121" s="63"/>
      <c r="E121" s="63"/>
      <c r="F121" s="63"/>
      <c r="G121" s="63"/>
    </row>
    <row r="122" spans="1:7" s="72" customFormat="1" ht="13.95" customHeight="1" x14ac:dyDescent="0.3">
      <c r="A122" s="70">
        <v>947</v>
      </c>
      <c r="B122" s="71" t="s">
        <v>303</v>
      </c>
      <c r="C122" s="63"/>
      <c r="D122" s="63"/>
      <c r="E122" s="63"/>
      <c r="F122" s="63"/>
      <c r="G122" s="63"/>
    </row>
    <row r="123" spans="1:7" s="72" customFormat="1" ht="13.95" customHeight="1" x14ac:dyDescent="0.3">
      <c r="A123" s="70">
        <v>395</v>
      </c>
      <c r="B123" s="71" t="s">
        <v>159</v>
      </c>
      <c r="C123" s="63"/>
      <c r="D123" s="63"/>
      <c r="E123" s="63"/>
      <c r="F123" s="63"/>
      <c r="G123" s="63"/>
    </row>
    <row r="124" spans="1:7" s="72" customFormat="1" ht="13.95" customHeight="1" x14ac:dyDescent="0.3">
      <c r="A124" s="70">
        <v>400</v>
      </c>
      <c r="B124" s="71" t="s">
        <v>160</v>
      </c>
      <c r="C124" s="63"/>
      <c r="D124" s="63"/>
      <c r="E124" s="63"/>
      <c r="F124" s="63"/>
      <c r="G124" s="63"/>
    </row>
    <row r="125" spans="1:7" s="72" customFormat="1" ht="13.95" customHeight="1" x14ac:dyDescent="0.3">
      <c r="A125" s="70">
        <v>405</v>
      </c>
      <c r="B125" s="71" t="s">
        <v>161</v>
      </c>
      <c r="C125" s="63"/>
      <c r="D125" s="63"/>
      <c r="E125" s="63"/>
      <c r="F125" s="63"/>
      <c r="G125" s="63"/>
    </row>
    <row r="126" spans="1:7" s="72" customFormat="1" ht="13.95" customHeight="1" x14ac:dyDescent="0.3">
      <c r="A126" s="70">
        <v>420</v>
      </c>
      <c r="B126" s="71" t="s">
        <v>164</v>
      </c>
      <c r="C126" s="63"/>
      <c r="D126" s="63"/>
      <c r="E126" s="63"/>
      <c r="F126" s="63"/>
      <c r="G126" s="63"/>
    </row>
    <row r="127" spans="1:7" s="72" customFormat="1" ht="13.95" customHeight="1" x14ac:dyDescent="0.3">
      <c r="A127" s="70">
        <v>410</v>
      </c>
      <c r="B127" s="71" t="s">
        <v>162</v>
      </c>
      <c r="C127" s="63"/>
      <c r="D127" s="63"/>
      <c r="E127" s="63"/>
      <c r="F127" s="63"/>
      <c r="G127" s="63"/>
    </row>
    <row r="128" spans="1:7" s="72" customFormat="1" ht="13.95" customHeight="1" x14ac:dyDescent="0.3">
      <c r="A128" s="70">
        <v>415</v>
      </c>
      <c r="B128" s="71" t="s">
        <v>163</v>
      </c>
      <c r="C128" s="63"/>
      <c r="D128" s="63"/>
      <c r="E128" s="63"/>
      <c r="F128" s="63"/>
      <c r="G128" s="63"/>
    </row>
    <row r="129" spans="1:7" s="72" customFormat="1" ht="13.95" customHeight="1" x14ac:dyDescent="0.3">
      <c r="A129" s="70">
        <v>425</v>
      </c>
      <c r="B129" s="71" t="s">
        <v>165</v>
      </c>
      <c r="C129" s="63"/>
      <c r="D129" s="63"/>
      <c r="E129" s="63"/>
      <c r="F129" s="63"/>
      <c r="G129" s="63"/>
    </row>
    <row r="130" spans="1:7" s="72" customFormat="1" ht="13.95" customHeight="1" x14ac:dyDescent="0.3">
      <c r="A130" s="70">
        <v>430</v>
      </c>
      <c r="B130" s="71" t="s">
        <v>166</v>
      </c>
      <c r="C130" s="63"/>
      <c r="D130" s="63"/>
      <c r="E130" s="63"/>
      <c r="F130" s="63"/>
      <c r="G130" s="63"/>
    </row>
    <row r="131" spans="1:7" s="72" customFormat="1" ht="13.95" customHeight="1" x14ac:dyDescent="0.3">
      <c r="A131" s="70">
        <v>435</v>
      </c>
      <c r="B131" s="71" t="s">
        <v>167</v>
      </c>
      <c r="C131" s="63"/>
      <c r="D131" s="63"/>
      <c r="E131" s="63"/>
      <c r="F131" s="63"/>
      <c r="G131" s="63"/>
    </row>
    <row r="132" spans="1:7" s="72" customFormat="1" ht="13.95" customHeight="1" x14ac:dyDescent="0.3">
      <c r="A132" s="70">
        <v>440</v>
      </c>
      <c r="B132" s="71" t="s">
        <v>168</v>
      </c>
      <c r="C132" s="63"/>
      <c r="D132" s="63"/>
      <c r="E132" s="63"/>
      <c r="F132" s="63"/>
      <c r="G132" s="63"/>
    </row>
    <row r="133" spans="1:7" s="72" customFormat="1" ht="13.95" customHeight="1" x14ac:dyDescent="0.3">
      <c r="A133" s="70">
        <v>445</v>
      </c>
      <c r="B133" s="71" t="s">
        <v>169</v>
      </c>
      <c r="C133" s="63"/>
      <c r="D133" s="63"/>
      <c r="E133" s="63"/>
      <c r="F133" s="63"/>
      <c r="G133" s="63"/>
    </row>
    <row r="134" spans="1:7" s="72" customFormat="1" ht="13.95" customHeight="1" x14ac:dyDescent="0.3">
      <c r="A134" s="70">
        <v>450</v>
      </c>
      <c r="B134" s="71" t="s">
        <v>170</v>
      </c>
      <c r="C134" s="63"/>
      <c r="D134" s="63"/>
      <c r="E134" s="63"/>
      <c r="F134" s="63"/>
      <c r="G134" s="63"/>
    </row>
    <row r="135" spans="1:7" s="72" customFormat="1" ht="13.95" customHeight="1" x14ac:dyDescent="0.3">
      <c r="A135" s="70">
        <v>948</v>
      </c>
      <c r="B135" s="71" t="s">
        <v>304</v>
      </c>
      <c r="C135" s="63"/>
      <c r="D135" s="63"/>
      <c r="E135" s="63"/>
      <c r="F135" s="63"/>
      <c r="G135" s="63"/>
    </row>
    <row r="136" spans="1:7" s="72" customFormat="1" ht="13.95" customHeight="1" x14ac:dyDescent="0.3">
      <c r="A136" s="70">
        <v>460</v>
      </c>
      <c r="B136" s="71" t="s">
        <v>171</v>
      </c>
      <c r="C136" s="63"/>
      <c r="D136" s="63"/>
      <c r="E136" s="63"/>
      <c r="F136" s="63"/>
      <c r="G136" s="63"/>
    </row>
    <row r="137" spans="1:7" s="72" customFormat="1" ht="13.95" customHeight="1" x14ac:dyDescent="0.3">
      <c r="A137" s="70">
        <v>465</v>
      </c>
      <c r="B137" s="71" t="s">
        <v>172</v>
      </c>
      <c r="C137" s="63"/>
      <c r="D137" s="63"/>
      <c r="E137" s="63"/>
      <c r="F137" s="63"/>
      <c r="G137" s="63"/>
    </row>
    <row r="138" spans="1:7" s="72" customFormat="1" ht="13.95" customHeight="1" x14ac:dyDescent="0.3">
      <c r="A138" s="70">
        <v>470</v>
      </c>
      <c r="B138" s="71" t="s">
        <v>173</v>
      </c>
      <c r="C138" s="63"/>
      <c r="D138" s="63"/>
      <c r="E138" s="63"/>
      <c r="F138" s="63"/>
      <c r="G138" s="63"/>
    </row>
    <row r="139" spans="1:7" s="72" customFormat="1" ht="13.95" customHeight="1" x14ac:dyDescent="0.3">
      <c r="A139" s="70">
        <v>475</v>
      </c>
      <c r="B139" s="71" t="s">
        <v>174</v>
      </c>
      <c r="C139" s="63"/>
      <c r="D139" s="63"/>
      <c r="E139" s="63"/>
      <c r="F139" s="63"/>
      <c r="G139" s="63"/>
    </row>
    <row r="140" spans="1:7" s="72" customFormat="1" ht="13.95" customHeight="1" x14ac:dyDescent="0.3">
      <c r="A140" s="70">
        <v>952</v>
      </c>
      <c r="B140" s="71" t="s">
        <v>305</v>
      </c>
      <c r="C140" s="63"/>
      <c r="D140" s="63"/>
      <c r="E140" s="63"/>
      <c r="F140" s="63"/>
      <c r="G140" s="63"/>
    </row>
    <row r="141" spans="1:7" s="72" customFormat="1" ht="13.95" customHeight="1" x14ac:dyDescent="0.3">
      <c r="A141" s="70">
        <v>953</v>
      </c>
      <c r="B141" s="71" t="s">
        <v>306</v>
      </c>
      <c r="C141" s="63"/>
      <c r="D141" s="63"/>
      <c r="E141" s="63"/>
      <c r="F141" s="63"/>
      <c r="G141" s="63"/>
    </row>
    <row r="142" spans="1:7" s="72" customFormat="1" ht="13.95" customHeight="1" x14ac:dyDescent="0.3">
      <c r="A142" s="70">
        <v>485</v>
      </c>
      <c r="B142" s="71" t="s">
        <v>175</v>
      </c>
      <c r="C142" s="63"/>
      <c r="D142" s="63"/>
      <c r="E142" s="63"/>
      <c r="F142" s="63"/>
      <c r="G142" s="63"/>
    </row>
    <row r="143" spans="1:7" s="72" customFormat="1" ht="13.95" customHeight="1" x14ac:dyDescent="0.3">
      <c r="A143" s="70">
        <v>495</v>
      </c>
      <c r="B143" s="71" t="s">
        <v>178</v>
      </c>
      <c r="C143" s="63"/>
      <c r="D143" s="63"/>
      <c r="E143" s="63"/>
      <c r="F143" s="63"/>
      <c r="G143" s="63"/>
    </row>
    <row r="144" spans="1:7" s="72" customFormat="1" ht="13.95" customHeight="1" x14ac:dyDescent="0.3">
      <c r="A144" s="70">
        <v>490</v>
      </c>
      <c r="B144" s="71" t="s">
        <v>176</v>
      </c>
      <c r="C144" s="63"/>
      <c r="D144" s="63"/>
      <c r="E144" s="63"/>
      <c r="F144" s="63"/>
      <c r="G144" s="63"/>
    </row>
    <row r="145" spans="1:7" s="72" customFormat="1" ht="13.95" customHeight="1" x14ac:dyDescent="0.3">
      <c r="A145" s="70">
        <v>493</v>
      </c>
      <c r="B145" s="71" t="s">
        <v>177</v>
      </c>
      <c r="C145" s="63"/>
      <c r="D145" s="63"/>
      <c r="E145" s="63"/>
      <c r="F145" s="63"/>
      <c r="G145" s="63"/>
    </row>
    <row r="146" spans="1:7" s="72" customFormat="1" ht="13.95" customHeight="1" x14ac:dyDescent="0.3">
      <c r="A146" s="70">
        <v>505</v>
      </c>
      <c r="B146" s="71" t="s">
        <v>180</v>
      </c>
      <c r="C146" s="63"/>
      <c r="D146" s="63"/>
      <c r="E146" s="63"/>
      <c r="F146" s="63"/>
      <c r="G146" s="63"/>
    </row>
    <row r="147" spans="1:7" s="72" customFormat="1" ht="13.95" customHeight="1" x14ac:dyDescent="0.3">
      <c r="A147" s="70">
        <v>500</v>
      </c>
      <c r="B147" s="71" t="s">
        <v>179</v>
      </c>
      <c r="C147" s="63"/>
      <c r="D147" s="63"/>
      <c r="E147" s="63"/>
      <c r="F147" s="63"/>
      <c r="G147" s="63"/>
    </row>
    <row r="148" spans="1:7" s="72" customFormat="1" ht="13.95" customHeight="1" x14ac:dyDescent="0.3">
      <c r="A148" s="70">
        <v>954</v>
      </c>
      <c r="B148" s="71" t="s">
        <v>307</v>
      </c>
      <c r="C148" s="63"/>
      <c r="D148" s="63"/>
      <c r="E148" s="63"/>
      <c r="F148" s="63"/>
      <c r="G148" s="63"/>
    </row>
    <row r="149" spans="1:7" s="72" customFormat="1" ht="13.95" customHeight="1" x14ac:dyDescent="0.3">
      <c r="A149" s="70">
        <v>510</v>
      </c>
      <c r="B149" s="71" t="s">
        <v>181</v>
      </c>
      <c r="C149" s="63"/>
      <c r="D149" s="63"/>
      <c r="E149" s="63"/>
      <c r="F149" s="63"/>
      <c r="G149" s="63"/>
    </row>
    <row r="150" spans="1:7" s="72" customFormat="1" ht="13.95" customHeight="1" x14ac:dyDescent="0.3">
      <c r="A150" s="70">
        <v>515</v>
      </c>
      <c r="B150" s="71" t="s">
        <v>182</v>
      </c>
      <c r="C150" s="63"/>
      <c r="D150" s="63"/>
      <c r="E150" s="63"/>
      <c r="F150" s="63"/>
      <c r="G150" s="63"/>
    </row>
    <row r="151" spans="1:7" s="72" customFormat="1" ht="13.95" customHeight="1" x14ac:dyDescent="0.3">
      <c r="A151" s="70">
        <v>520</v>
      </c>
      <c r="B151" s="71" t="s">
        <v>183</v>
      </c>
      <c r="C151" s="63"/>
      <c r="D151" s="63"/>
      <c r="E151" s="63"/>
      <c r="F151" s="63"/>
      <c r="G151" s="63"/>
    </row>
    <row r="152" spans="1:7" s="72" customFormat="1" ht="13.95" customHeight="1" x14ac:dyDescent="0.3">
      <c r="A152" s="70">
        <v>525</v>
      </c>
      <c r="B152" s="71" t="s">
        <v>184</v>
      </c>
      <c r="C152" s="63"/>
      <c r="D152" s="63"/>
      <c r="E152" s="63"/>
      <c r="F152" s="63"/>
      <c r="G152" s="63"/>
    </row>
    <row r="153" spans="1:7" s="72" customFormat="1" ht="13.95" customHeight="1" x14ac:dyDescent="0.3">
      <c r="A153" s="70">
        <v>956</v>
      </c>
      <c r="B153" s="71" t="s">
        <v>308</v>
      </c>
      <c r="C153" s="63"/>
      <c r="D153" s="63"/>
      <c r="E153" s="63"/>
      <c r="F153" s="63"/>
      <c r="G153" s="63"/>
    </row>
    <row r="154" spans="1:7" s="72" customFormat="1" ht="13.95" customHeight="1" x14ac:dyDescent="0.3">
      <c r="A154" s="70">
        <v>530</v>
      </c>
      <c r="B154" s="71" t="s">
        <v>185</v>
      </c>
      <c r="C154" s="63"/>
      <c r="D154" s="63"/>
      <c r="E154" s="63"/>
      <c r="F154" s="63"/>
      <c r="G154" s="63"/>
    </row>
    <row r="155" spans="1:7" s="72" customFormat="1" ht="13.95" customHeight="1" x14ac:dyDescent="0.3">
      <c r="A155" s="70">
        <v>540</v>
      </c>
      <c r="B155" s="71" t="s">
        <v>186</v>
      </c>
      <c r="C155" s="63"/>
      <c r="D155" s="63"/>
      <c r="E155" s="63"/>
      <c r="F155" s="63"/>
      <c r="G155" s="63"/>
    </row>
    <row r="156" spans="1:7" s="72" customFormat="1" ht="13.95" customHeight="1" x14ac:dyDescent="0.3">
      <c r="A156" s="70">
        <v>545</v>
      </c>
      <c r="B156" s="71" t="s">
        <v>187</v>
      </c>
      <c r="C156" s="63"/>
      <c r="D156" s="63"/>
      <c r="E156" s="63"/>
      <c r="F156" s="63"/>
      <c r="G156" s="63"/>
    </row>
    <row r="157" spans="1:7" s="72" customFormat="1" ht="13.95" customHeight="1" x14ac:dyDescent="0.3">
      <c r="A157" s="70">
        <v>958</v>
      </c>
      <c r="B157" s="71" t="s">
        <v>309</v>
      </c>
      <c r="C157" s="63"/>
      <c r="D157" s="63"/>
      <c r="E157" s="63"/>
      <c r="F157" s="63"/>
      <c r="G157" s="63"/>
    </row>
    <row r="158" spans="1:7" s="72" customFormat="1" ht="13.95" customHeight="1" x14ac:dyDescent="0.3">
      <c r="A158" s="70">
        <v>553</v>
      </c>
      <c r="B158" s="71" t="s">
        <v>189</v>
      </c>
      <c r="C158" s="63"/>
      <c r="D158" s="63"/>
      <c r="E158" s="63"/>
      <c r="F158" s="63"/>
      <c r="G158" s="63"/>
    </row>
    <row r="159" spans="1:7" s="72" customFormat="1" ht="13.95" customHeight="1" x14ac:dyDescent="0.3">
      <c r="A159" s="70">
        <v>959</v>
      </c>
      <c r="B159" s="71" t="s">
        <v>310</v>
      </c>
      <c r="C159" s="63"/>
      <c r="D159" s="63"/>
      <c r="E159" s="63"/>
      <c r="F159" s="63"/>
      <c r="G159" s="63"/>
    </row>
    <row r="160" spans="1:7" s="72" customFormat="1" ht="13.95" customHeight="1" x14ac:dyDescent="0.3">
      <c r="A160" s="70">
        <v>550</v>
      </c>
      <c r="B160" s="71" t="s">
        <v>188</v>
      </c>
      <c r="C160" s="63"/>
      <c r="D160" s="63"/>
      <c r="E160" s="63"/>
      <c r="F160" s="63"/>
      <c r="G160" s="63"/>
    </row>
    <row r="161" spans="1:7" s="72" customFormat="1" ht="13.95" customHeight="1" x14ac:dyDescent="0.3">
      <c r="A161" s="70">
        <v>559</v>
      </c>
      <c r="B161" s="71" t="s">
        <v>194</v>
      </c>
      <c r="C161" s="63"/>
      <c r="D161" s="63"/>
      <c r="E161" s="63"/>
      <c r="F161" s="63"/>
      <c r="G161" s="63"/>
    </row>
    <row r="162" spans="1:7" s="72" customFormat="1" ht="13.95" customHeight="1" x14ac:dyDescent="0.3">
      <c r="A162" s="70">
        <v>558</v>
      </c>
      <c r="B162" s="71" t="s">
        <v>193</v>
      </c>
      <c r="C162" s="63"/>
      <c r="D162" s="63"/>
      <c r="E162" s="63"/>
      <c r="F162" s="63"/>
      <c r="G162" s="63"/>
    </row>
    <row r="163" spans="1:7" s="72" customFormat="1" ht="13.95" customHeight="1" x14ac:dyDescent="0.3">
      <c r="A163" s="70">
        <v>556</v>
      </c>
      <c r="B163" s="71" t="s">
        <v>191</v>
      </c>
      <c r="C163" s="63"/>
      <c r="D163" s="63"/>
      <c r="E163" s="63"/>
      <c r="F163" s="63"/>
      <c r="G163" s="63"/>
    </row>
    <row r="164" spans="1:7" s="72" customFormat="1" ht="13.95" customHeight="1" x14ac:dyDescent="0.3">
      <c r="A164" s="70">
        <v>557</v>
      </c>
      <c r="B164" s="71" t="s">
        <v>192</v>
      </c>
      <c r="C164" s="63"/>
      <c r="D164" s="63"/>
      <c r="E164" s="63"/>
      <c r="F164" s="63"/>
      <c r="G164" s="63"/>
    </row>
    <row r="165" spans="1:7" s="72" customFormat="1" ht="13.95" customHeight="1" x14ac:dyDescent="0.3">
      <c r="A165" s="70">
        <v>560</v>
      </c>
      <c r="B165" s="71" t="s">
        <v>195</v>
      </c>
      <c r="C165" s="63"/>
      <c r="D165" s="63"/>
      <c r="E165" s="63"/>
      <c r="F165" s="63"/>
      <c r="G165" s="63"/>
    </row>
    <row r="166" spans="1:7" s="72" customFormat="1" ht="13.95" customHeight="1" x14ac:dyDescent="0.3">
      <c r="A166" s="70">
        <v>565</v>
      </c>
      <c r="B166" s="71" t="s">
        <v>196</v>
      </c>
      <c r="C166" s="63"/>
      <c r="D166" s="63"/>
      <c r="E166" s="63"/>
      <c r="F166" s="63"/>
      <c r="G166" s="63"/>
    </row>
    <row r="167" spans="1:7" s="72" customFormat="1" ht="13.95" customHeight="1" x14ac:dyDescent="0.3">
      <c r="A167" s="70">
        <v>555</v>
      </c>
      <c r="B167" s="71" t="s">
        <v>190</v>
      </c>
      <c r="C167" s="63"/>
      <c r="D167" s="63"/>
      <c r="E167" s="63"/>
      <c r="F167" s="63"/>
      <c r="G167" s="63"/>
    </row>
    <row r="168" spans="1:7" s="72" customFormat="1" ht="13.95" customHeight="1" x14ac:dyDescent="0.3">
      <c r="A168" s="70">
        <v>570</v>
      </c>
      <c r="B168" s="71" t="s">
        <v>197</v>
      </c>
      <c r="C168" s="63"/>
      <c r="D168" s="63"/>
      <c r="E168" s="63"/>
      <c r="F168" s="63"/>
      <c r="G168" s="63"/>
    </row>
    <row r="169" spans="1:7" s="72" customFormat="1" ht="13.95" customHeight="1" x14ac:dyDescent="0.3">
      <c r="A169" s="70">
        <v>575</v>
      </c>
      <c r="B169" s="71" t="s">
        <v>198</v>
      </c>
      <c r="C169" s="63"/>
      <c r="D169" s="63"/>
      <c r="E169" s="63"/>
      <c r="F169" s="63"/>
      <c r="G169" s="63"/>
    </row>
    <row r="170" spans="1:7" s="72" customFormat="1" ht="13.95" customHeight="1" x14ac:dyDescent="0.3">
      <c r="A170" s="70">
        <v>578</v>
      </c>
      <c r="B170" s="71" t="s">
        <v>199</v>
      </c>
      <c r="C170" s="63"/>
      <c r="D170" s="63"/>
      <c r="E170" s="63"/>
      <c r="F170" s="63"/>
      <c r="G170" s="63"/>
    </row>
    <row r="171" spans="1:7" s="72" customFormat="1" ht="13.95" customHeight="1" x14ac:dyDescent="0.3">
      <c r="A171" s="70">
        <v>961</v>
      </c>
      <c r="B171" s="71" t="s">
        <v>311</v>
      </c>
      <c r="C171" s="63"/>
      <c r="D171" s="63"/>
      <c r="E171" s="63"/>
      <c r="F171" s="63"/>
      <c r="G171" s="63"/>
    </row>
    <row r="172" spans="1:7" s="72" customFormat="1" ht="13.95" customHeight="1" x14ac:dyDescent="0.3">
      <c r="A172" s="70">
        <v>962</v>
      </c>
      <c r="B172" s="71" t="s">
        <v>312</v>
      </c>
      <c r="C172" s="63"/>
      <c r="D172" s="63"/>
      <c r="E172" s="63"/>
      <c r="F172" s="63"/>
      <c r="G172" s="63"/>
    </row>
    <row r="173" spans="1:7" s="72" customFormat="1" ht="13.95" customHeight="1" x14ac:dyDescent="0.3">
      <c r="A173" s="70">
        <v>580</v>
      </c>
      <c r="B173" s="71" t="s">
        <v>200</v>
      </c>
      <c r="C173" s="63"/>
      <c r="D173" s="63"/>
      <c r="E173" s="63"/>
      <c r="F173" s="63"/>
      <c r="G173" s="63"/>
    </row>
    <row r="174" spans="1:7" s="72" customFormat="1" ht="13.95" customHeight="1" x14ac:dyDescent="0.3">
      <c r="A174" s="70">
        <v>999</v>
      </c>
      <c r="B174" s="71" t="s">
        <v>331</v>
      </c>
      <c r="C174" s="63"/>
      <c r="D174" s="63"/>
      <c r="E174" s="63"/>
      <c r="F174" s="63"/>
      <c r="G174" s="63"/>
    </row>
    <row r="175" spans="1:7" s="72" customFormat="1" ht="13.95" customHeight="1" x14ac:dyDescent="0.3">
      <c r="A175" s="70">
        <v>963</v>
      </c>
      <c r="B175" s="71" t="s">
        <v>313</v>
      </c>
      <c r="C175" s="63"/>
      <c r="D175" s="63"/>
      <c r="E175" s="63"/>
      <c r="F175" s="63"/>
      <c r="G175" s="63"/>
    </row>
    <row r="176" spans="1:7" s="72" customFormat="1" ht="13.95" customHeight="1" x14ac:dyDescent="0.3">
      <c r="A176" s="70">
        <v>590</v>
      </c>
      <c r="B176" s="71" t="s">
        <v>201</v>
      </c>
      <c r="C176" s="63"/>
      <c r="D176" s="63"/>
      <c r="E176" s="63"/>
      <c r="F176" s="63"/>
      <c r="G176" s="63"/>
    </row>
    <row r="177" spans="1:7" s="72" customFormat="1" ht="13.95" customHeight="1" x14ac:dyDescent="0.3">
      <c r="A177" s="70">
        <v>593</v>
      </c>
      <c r="B177" s="71" t="s">
        <v>202</v>
      </c>
      <c r="C177" s="63"/>
      <c r="D177" s="63"/>
      <c r="E177" s="63"/>
      <c r="F177" s="63"/>
      <c r="G177" s="63"/>
    </row>
    <row r="178" spans="1:7" s="72" customFormat="1" ht="13.95" customHeight="1" x14ac:dyDescent="0.3">
      <c r="A178" s="70">
        <v>595</v>
      </c>
      <c r="B178" s="71" t="s">
        <v>203</v>
      </c>
      <c r="C178" s="63"/>
      <c r="D178" s="63"/>
      <c r="E178" s="63"/>
      <c r="F178" s="63"/>
      <c r="G178" s="63"/>
    </row>
    <row r="179" spans="1:7" s="72" customFormat="1" ht="13.95" customHeight="1" x14ac:dyDescent="0.3">
      <c r="A179" s="70">
        <v>600</v>
      </c>
      <c r="B179" s="71" t="s">
        <v>204</v>
      </c>
      <c r="C179" s="63"/>
      <c r="D179" s="63"/>
      <c r="E179" s="63"/>
      <c r="F179" s="63"/>
      <c r="G179" s="63"/>
    </row>
    <row r="180" spans="1:7" s="72" customFormat="1" ht="13.95" customHeight="1" x14ac:dyDescent="0.3">
      <c r="A180" s="70">
        <v>605</v>
      </c>
      <c r="B180" s="71" t="s">
        <v>205</v>
      </c>
      <c r="C180" s="63"/>
      <c r="D180" s="63"/>
      <c r="E180" s="63"/>
      <c r="F180" s="63"/>
      <c r="G180" s="63"/>
    </row>
    <row r="181" spans="1:7" s="72" customFormat="1" ht="13.95" customHeight="1" x14ac:dyDescent="0.3">
      <c r="A181" s="70">
        <v>615</v>
      </c>
      <c r="B181" s="71" t="s">
        <v>207</v>
      </c>
      <c r="C181" s="63"/>
      <c r="D181" s="63"/>
      <c r="E181" s="63"/>
      <c r="F181" s="63"/>
      <c r="G181" s="63"/>
    </row>
    <row r="182" spans="1:7" s="72" customFormat="1" ht="13.95" customHeight="1" x14ac:dyDescent="0.3">
      <c r="A182" s="70">
        <v>610</v>
      </c>
      <c r="B182" s="71" t="s">
        <v>206</v>
      </c>
      <c r="C182" s="63"/>
      <c r="D182" s="63"/>
      <c r="E182" s="63"/>
      <c r="F182" s="63"/>
      <c r="G182" s="63"/>
    </row>
    <row r="183" spans="1:7" s="72" customFormat="1" ht="13.95" customHeight="1" x14ac:dyDescent="0.3">
      <c r="A183" s="70">
        <v>620</v>
      </c>
      <c r="B183" s="71" t="s">
        <v>208</v>
      </c>
      <c r="C183" s="63"/>
      <c r="D183" s="63"/>
      <c r="E183" s="63"/>
      <c r="F183" s="63"/>
      <c r="G183" s="63"/>
    </row>
    <row r="184" spans="1:7" s="72" customFormat="1" ht="13.95" customHeight="1" x14ac:dyDescent="0.3">
      <c r="A184" s="70">
        <v>625</v>
      </c>
      <c r="B184" s="71" t="s">
        <v>209</v>
      </c>
      <c r="C184" s="63"/>
      <c r="D184" s="63"/>
      <c r="E184" s="63"/>
      <c r="F184" s="63"/>
      <c r="G184" s="63"/>
    </row>
    <row r="185" spans="1:7" s="72" customFormat="1" ht="13.95" customHeight="1" x14ac:dyDescent="0.3">
      <c r="A185" s="70">
        <v>630</v>
      </c>
      <c r="B185" s="71" t="s">
        <v>210</v>
      </c>
      <c r="C185" s="63"/>
      <c r="D185" s="63"/>
      <c r="E185" s="63"/>
      <c r="F185" s="63"/>
      <c r="G185" s="63"/>
    </row>
    <row r="186" spans="1:7" s="72" customFormat="1" ht="13.95" customHeight="1" x14ac:dyDescent="0.3">
      <c r="A186" s="70">
        <v>635</v>
      </c>
      <c r="B186" s="71" t="s">
        <v>211</v>
      </c>
      <c r="C186" s="63"/>
      <c r="D186" s="63"/>
      <c r="E186" s="63"/>
      <c r="F186" s="63"/>
      <c r="G186" s="63"/>
    </row>
    <row r="187" spans="1:7" s="72" customFormat="1" ht="13.95" customHeight="1" x14ac:dyDescent="0.3">
      <c r="A187" s="70">
        <v>645</v>
      </c>
      <c r="B187" s="71" t="s">
        <v>213</v>
      </c>
      <c r="C187" s="63"/>
      <c r="D187" s="63"/>
      <c r="E187" s="63"/>
      <c r="F187" s="63"/>
      <c r="G187" s="63"/>
    </row>
    <row r="188" spans="1:7" s="72" customFormat="1" ht="13.95" customHeight="1" x14ac:dyDescent="0.3">
      <c r="A188" s="70">
        <v>640</v>
      </c>
      <c r="B188" s="71" t="s">
        <v>212</v>
      </c>
      <c r="C188" s="63"/>
      <c r="D188" s="63"/>
      <c r="E188" s="63"/>
      <c r="F188" s="63"/>
      <c r="G188" s="63"/>
    </row>
    <row r="189" spans="1:7" s="72" customFormat="1" ht="13.95" customHeight="1" x14ac:dyDescent="0.3">
      <c r="A189" s="70">
        <v>650</v>
      </c>
      <c r="B189" s="71" t="s">
        <v>214</v>
      </c>
      <c r="C189" s="63"/>
      <c r="D189" s="63"/>
      <c r="E189" s="63"/>
      <c r="F189" s="63"/>
      <c r="G189" s="63"/>
    </row>
    <row r="190" spans="1:7" s="72" customFormat="1" ht="13.95" customHeight="1" x14ac:dyDescent="0.3">
      <c r="A190" s="70">
        <v>652</v>
      </c>
      <c r="B190" s="71" t="s">
        <v>215</v>
      </c>
      <c r="C190" s="63"/>
      <c r="D190" s="63"/>
      <c r="E190" s="63"/>
      <c r="F190" s="63"/>
      <c r="G190" s="63"/>
    </row>
    <row r="191" spans="1:7" s="72" customFormat="1" ht="13.95" customHeight="1" x14ac:dyDescent="0.3">
      <c r="A191" s="70">
        <v>655</v>
      </c>
      <c r="B191" s="71" t="s">
        <v>216</v>
      </c>
      <c r="C191" s="63"/>
      <c r="D191" s="63"/>
      <c r="E191" s="63"/>
      <c r="F191" s="63"/>
      <c r="G191" s="63"/>
    </row>
    <row r="192" spans="1:7" s="72" customFormat="1" ht="13.95" customHeight="1" x14ac:dyDescent="0.3">
      <c r="A192" s="70">
        <v>659</v>
      </c>
      <c r="B192" s="71" t="s">
        <v>218</v>
      </c>
      <c r="C192" s="63"/>
      <c r="D192" s="63"/>
      <c r="E192" s="63"/>
      <c r="F192" s="63"/>
      <c r="G192" s="63"/>
    </row>
    <row r="193" spans="1:7" s="72" customFormat="1" ht="13.95" customHeight="1" x14ac:dyDescent="0.3">
      <c r="A193" s="70">
        <v>658</v>
      </c>
      <c r="B193" s="71" t="s">
        <v>217</v>
      </c>
      <c r="C193" s="63"/>
      <c r="D193" s="63"/>
      <c r="E193" s="63"/>
      <c r="F193" s="63"/>
      <c r="G193" s="63"/>
    </row>
    <row r="194" spans="1:7" s="72" customFormat="1" ht="13.95" customHeight="1" x14ac:dyDescent="0.3">
      <c r="A194" s="70">
        <v>660</v>
      </c>
      <c r="B194" s="71" t="s">
        <v>219</v>
      </c>
      <c r="C194" s="63"/>
      <c r="D194" s="63"/>
      <c r="E194" s="63"/>
      <c r="F194" s="63"/>
      <c r="G194" s="63"/>
    </row>
    <row r="195" spans="1:7" s="72" customFormat="1" ht="13.95" customHeight="1" x14ac:dyDescent="0.3">
      <c r="A195" s="70">
        <v>665</v>
      </c>
      <c r="B195" s="71" t="s">
        <v>220</v>
      </c>
      <c r="C195" s="63"/>
      <c r="D195" s="63"/>
      <c r="E195" s="63"/>
      <c r="F195" s="63"/>
      <c r="G195" s="63"/>
    </row>
    <row r="196" spans="1:7" s="72" customFormat="1" ht="13.95" customHeight="1" x14ac:dyDescent="0.3">
      <c r="A196" s="70">
        <v>670</v>
      </c>
      <c r="B196" s="71" t="s">
        <v>221</v>
      </c>
      <c r="C196" s="63"/>
      <c r="D196" s="63"/>
      <c r="E196" s="63"/>
      <c r="F196" s="63"/>
      <c r="G196" s="63"/>
    </row>
    <row r="197" spans="1:7" s="72" customFormat="1" ht="13.95" customHeight="1" x14ac:dyDescent="0.3">
      <c r="A197" s="70">
        <v>675</v>
      </c>
      <c r="B197" s="71" t="s">
        <v>222</v>
      </c>
      <c r="C197" s="63"/>
      <c r="D197" s="63"/>
      <c r="E197" s="63"/>
      <c r="F197" s="63"/>
      <c r="G197" s="63"/>
    </row>
    <row r="198" spans="1:7" s="72" customFormat="1" ht="13.95" customHeight="1" x14ac:dyDescent="0.3">
      <c r="A198" s="70">
        <v>680</v>
      </c>
      <c r="B198" s="71" t="s">
        <v>223</v>
      </c>
      <c r="C198" s="63"/>
      <c r="D198" s="63"/>
      <c r="E198" s="63"/>
      <c r="F198" s="63"/>
      <c r="G198" s="63"/>
    </row>
    <row r="199" spans="1:7" s="72" customFormat="1" ht="13.95" customHeight="1" x14ac:dyDescent="0.3">
      <c r="A199" s="70">
        <v>685</v>
      </c>
      <c r="B199" s="71" t="s">
        <v>224</v>
      </c>
      <c r="C199" s="63"/>
      <c r="D199" s="63"/>
      <c r="E199" s="63"/>
      <c r="F199" s="63"/>
      <c r="G199" s="63"/>
    </row>
    <row r="200" spans="1:7" s="72" customFormat="1" ht="13.95" customHeight="1" x14ac:dyDescent="0.3">
      <c r="A200" s="70">
        <v>690</v>
      </c>
      <c r="B200" s="71" t="s">
        <v>225</v>
      </c>
      <c r="C200" s="63"/>
      <c r="D200" s="63"/>
      <c r="E200" s="63"/>
      <c r="F200" s="63"/>
      <c r="G200" s="63"/>
    </row>
    <row r="201" spans="1:7" s="72" customFormat="1" ht="13.95" customHeight="1" x14ac:dyDescent="0.3">
      <c r="A201" s="70">
        <v>691</v>
      </c>
      <c r="B201" s="71" t="s">
        <v>226</v>
      </c>
      <c r="C201" s="63"/>
      <c r="D201" s="63"/>
      <c r="E201" s="63"/>
      <c r="F201" s="63"/>
      <c r="G201" s="63"/>
    </row>
    <row r="202" spans="1:7" s="72" customFormat="1" ht="13.95" customHeight="1" x14ac:dyDescent="0.3">
      <c r="A202" s="70">
        <v>966</v>
      </c>
      <c r="B202" s="71" t="s">
        <v>315</v>
      </c>
      <c r="C202" s="63"/>
      <c r="D202" s="63"/>
      <c r="E202" s="63"/>
      <c r="F202" s="63"/>
      <c r="G202" s="63"/>
    </row>
    <row r="203" spans="1:7" s="72" customFormat="1" ht="13.95" customHeight="1" x14ac:dyDescent="0.3">
      <c r="A203" s="70">
        <v>700</v>
      </c>
      <c r="B203" s="71" t="s">
        <v>227</v>
      </c>
      <c r="C203" s="63"/>
      <c r="D203" s="63"/>
      <c r="E203" s="63"/>
      <c r="F203" s="63"/>
      <c r="G203" s="63"/>
    </row>
    <row r="204" spans="1:7" s="72" customFormat="1" ht="13.95" customHeight="1" x14ac:dyDescent="0.3">
      <c r="A204" s="70">
        <v>965</v>
      </c>
      <c r="B204" s="71" t="s">
        <v>314</v>
      </c>
      <c r="C204" s="63"/>
      <c r="D204" s="63"/>
      <c r="E204" s="63"/>
      <c r="F204" s="63"/>
      <c r="G204" s="63"/>
    </row>
    <row r="205" spans="1:7" s="72" customFormat="1" ht="13.95" customHeight="1" x14ac:dyDescent="0.3">
      <c r="A205" s="70">
        <v>967</v>
      </c>
      <c r="B205" s="71" t="s">
        <v>316</v>
      </c>
      <c r="C205" s="63"/>
      <c r="D205" s="63"/>
      <c r="E205" s="63"/>
      <c r="F205" s="63"/>
      <c r="G205" s="63"/>
    </row>
    <row r="206" spans="1:7" s="72" customFormat="1" ht="13.95" customHeight="1" x14ac:dyDescent="0.3">
      <c r="A206" s="70">
        <v>710</v>
      </c>
      <c r="B206" s="71" t="s">
        <v>228</v>
      </c>
      <c r="C206" s="63"/>
      <c r="D206" s="63"/>
      <c r="E206" s="63"/>
      <c r="F206" s="63"/>
      <c r="G206" s="63"/>
    </row>
    <row r="207" spans="1:7" s="72" customFormat="1" ht="13.95" customHeight="1" x14ac:dyDescent="0.3">
      <c r="A207" s="70">
        <v>968</v>
      </c>
      <c r="B207" s="71" t="s">
        <v>317</v>
      </c>
      <c r="C207" s="63"/>
      <c r="D207" s="63"/>
      <c r="E207" s="63"/>
      <c r="F207" s="63"/>
      <c r="G207" s="63"/>
    </row>
    <row r="208" spans="1:7" s="72" customFormat="1" ht="13.95" customHeight="1" x14ac:dyDescent="0.3">
      <c r="A208" s="70">
        <v>715</v>
      </c>
      <c r="B208" s="71" t="s">
        <v>229</v>
      </c>
      <c r="C208" s="63"/>
      <c r="D208" s="63"/>
      <c r="E208" s="63"/>
      <c r="F208" s="63"/>
      <c r="G208" s="63"/>
    </row>
    <row r="209" spans="1:7" s="72" customFormat="1" ht="13.95" customHeight="1" x14ac:dyDescent="0.3">
      <c r="A209" s="70">
        <v>720</v>
      </c>
      <c r="B209" s="71" t="s">
        <v>230</v>
      </c>
      <c r="C209" s="63"/>
      <c r="D209" s="63"/>
      <c r="E209" s="63"/>
      <c r="F209" s="63"/>
      <c r="G209" s="63"/>
    </row>
    <row r="210" spans="1:7" s="72" customFormat="1" ht="13.95" customHeight="1" x14ac:dyDescent="0.3">
      <c r="A210" s="70">
        <v>730</v>
      </c>
      <c r="B210" s="71" t="s">
        <v>233</v>
      </c>
      <c r="C210" s="63"/>
      <c r="D210" s="63"/>
      <c r="E210" s="63"/>
      <c r="F210" s="63"/>
      <c r="G210" s="63"/>
    </row>
    <row r="211" spans="1:7" s="72" customFormat="1" ht="13.95" customHeight="1" x14ac:dyDescent="0.3">
      <c r="A211" s="70">
        <v>726</v>
      </c>
      <c r="B211" s="71" t="s">
        <v>232</v>
      </c>
      <c r="C211" s="63"/>
      <c r="D211" s="63"/>
      <c r="E211" s="63"/>
      <c r="F211" s="63"/>
      <c r="G211" s="63"/>
    </row>
    <row r="212" spans="1:7" s="72" customFormat="1" ht="13.95" customHeight="1" x14ac:dyDescent="0.3">
      <c r="A212" s="70">
        <v>725</v>
      </c>
      <c r="B212" s="71" t="s">
        <v>231</v>
      </c>
      <c r="C212" s="63"/>
      <c r="D212" s="63"/>
      <c r="E212" s="63"/>
      <c r="F212" s="63"/>
      <c r="G212" s="63"/>
    </row>
    <row r="213" spans="1:7" s="72" customFormat="1" ht="13.95" customHeight="1" x14ac:dyDescent="0.3">
      <c r="A213" s="70">
        <v>735</v>
      </c>
      <c r="B213" s="71" t="s">
        <v>234</v>
      </c>
      <c r="C213" s="63"/>
      <c r="D213" s="63"/>
      <c r="E213" s="63"/>
      <c r="F213" s="63"/>
      <c r="G213" s="63"/>
    </row>
    <row r="214" spans="1:7" s="72" customFormat="1" ht="13.95" customHeight="1" x14ac:dyDescent="0.3">
      <c r="A214" s="70">
        <v>971</v>
      </c>
      <c r="B214" s="71" t="s">
        <v>318</v>
      </c>
      <c r="C214" s="63"/>
      <c r="D214" s="63"/>
      <c r="E214" s="63"/>
      <c r="F214" s="63"/>
      <c r="G214" s="63"/>
    </row>
    <row r="215" spans="1:7" s="72" customFormat="1" ht="13.95" customHeight="1" x14ac:dyDescent="0.3">
      <c r="A215" s="70">
        <v>740</v>
      </c>
      <c r="B215" s="71" t="s">
        <v>235</v>
      </c>
      <c r="C215" s="63"/>
      <c r="D215" s="63"/>
      <c r="E215" s="63"/>
      <c r="F215" s="63"/>
      <c r="G215" s="63"/>
    </row>
    <row r="216" spans="1:7" s="72" customFormat="1" ht="13.95" customHeight="1" x14ac:dyDescent="0.3">
      <c r="A216" s="70">
        <v>981</v>
      </c>
      <c r="B216" s="71" t="s">
        <v>322</v>
      </c>
      <c r="C216" s="63"/>
      <c r="D216" s="63"/>
      <c r="E216" s="63"/>
      <c r="F216" s="63"/>
      <c r="G216" s="63"/>
    </row>
    <row r="217" spans="1:7" s="72" customFormat="1" ht="13.95" customHeight="1" x14ac:dyDescent="0.3">
      <c r="A217" s="70">
        <v>975</v>
      </c>
      <c r="B217" s="71" t="s">
        <v>319</v>
      </c>
      <c r="C217" s="63"/>
      <c r="D217" s="63"/>
      <c r="E217" s="63"/>
      <c r="F217" s="63"/>
      <c r="G217" s="63"/>
    </row>
    <row r="218" spans="1:7" s="72" customFormat="1" ht="13.95" customHeight="1" x14ac:dyDescent="0.3">
      <c r="A218" s="70">
        <v>977</v>
      </c>
      <c r="B218" s="71" t="s">
        <v>320</v>
      </c>
      <c r="C218" s="63"/>
      <c r="D218" s="63"/>
      <c r="E218" s="63"/>
      <c r="F218" s="63"/>
      <c r="G218" s="63"/>
    </row>
    <row r="219" spans="1:7" s="72" customFormat="1" ht="13.95" customHeight="1" x14ac:dyDescent="0.3">
      <c r="A219" s="70">
        <v>983</v>
      </c>
      <c r="B219" s="71" t="s">
        <v>323</v>
      </c>
      <c r="C219" s="63"/>
      <c r="D219" s="63"/>
      <c r="E219" s="63"/>
      <c r="F219" s="63"/>
      <c r="G219" s="63"/>
    </row>
    <row r="220" spans="1:7" s="72" customFormat="1" ht="13.95" customHeight="1" x14ac:dyDescent="0.3">
      <c r="A220" s="70">
        <v>984</v>
      </c>
      <c r="B220" s="71" t="s">
        <v>324</v>
      </c>
      <c r="C220" s="63"/>
      <c r="D220" s="63"/>
      <c r="E220" s="63"/>
      <c r="F220" s="63"/>
      <c r="G220" s="63"/>
    </row>
    <row r="221" spans="1:7" s="72" customFormat="1" ht="13.95" customHeight="1" x14ac:dyDescent="0.3">
      <c r="A221" s="70">
        <v>979</v>
      </c>
      <c r="B221" s="71" t="s">
        <v>321</v>
      </c>
      <c r="C221" s="63"/>
      <c r="D221" s="63"/>
      <c r="E221" s="63"/>
      <c r="F221" s="63"/>
      <c r="G221" s="63"/>
    </row>
    <row r="222" spans="1:7" s="72" customFormat="1" ht="13.95" customHeight="1" x14ac:dyDescent="0.3">
      <c r="A222" s="70">
        <v>985</v>
      </c>
      <c r="B222" s="71" t="s">
        <v>325</v>
      </c>
      <c r="C222" s="63"/>
      <c r="D222" s="63"/>
      <c r="E222" s="63"/>
      <c r="F222" s="63"/>
      <c r="G222" s="63"/>
    </row>
    <row r="223" spans="1:7" s="72" customFormat="1" ht="13.95" customHeight="1" x14ac:dyDescent="0.3">
      <c r="A223" s="70">
        <v>755</v>
      </c>
      <c r="B223" s="71" t="s">
        <v>238</v>
      </c>
      <c r="C223" s="63"/>
      <c r="D223" s="63"/>
      <c r="E223" s="63"/>
      <c r="F223" s="63"/>
      <c r="G223" s="63"/>
    </row>
    <row r="224" spans="1:7" s="72" customFormat="1" ht="13.95" customHeight="1" x14ac:dyDescent="0.3">
      <c r="A224" s="70">
        <v>745</v>
      </c>
      <c r="B224" s="71" t="s">
        <v>236</v>
      </c>
      <c r="C224" s="63"/>
      <c r="D224" s="63"/>
      <c r="E224" s="63"/>
      <c r="F224" s="63"/>
      <c r="G224" s="63"/>
    </row>
    <row r="225" spans="1:7" s="72" customFormat="1" ht="13.95" customHeight="1" x14ac:dyDescent="0.3">
      <c r="A225" s="70">
        <v>750</v>
      </c>
      <c r="B225" s="71" t="s">
        <v>237</v>
      </c>
      <c r="C225" s="63"/>
      <c r="D225" s="63"/>
      <c r="E225" s="63"/>
      <c r="F225" s="63"/>
      <c r="G225" s="63"/>
    </row>
    <row r="226" spans="1:7" s="72" customFormat="1" ht="13.95" customHeight="1" x14ac:dyDescent="0.3">
      <c r="A226" s="70">
        <v>765</v>
      </c>
      <c r="B226" s="71" t="s">
        <v>240</v>
      </c>
      <c r="C226" s="63"/>
      <c r="D226" s="63"/>
      <c r="E226" s="63"/>
      <c r="F226" s="63"/>
      <c r="G226" s="63"/>
    </row>
    <row r="227" spans="1:7" s="72" customFormat="1" ht="13.95" customHeight="1" x14ac:dyDescent="0.3">
      <c r="A227" s="70">
        <v>760</v>
      </c>
      <c r="B227" s="71" t="s">
        <v>239</v>
      </c>
      <c r="C227" s="63"/>
      <c r="D227" s="63"/>
      <c r="E227" s="63"/>
      <c r="F227" s="63"/>
      <c r="G227" s="63"/>
    </row>
    <row r="228" spans="1:7" s="72" customFormat="1" ht="13.95" customHeight="1" x14ac:dyDescent="0.3">
      <c r="A228" s="70">
        <v>988</v>
      </c>
      <c r="B228" s="71" t="s">
        <v>326</v>
      </c>
      <c r="C228" s="63"/>
      <c r="D228" s="63"/>
      <c r="E228" s="63"/>
      <c r="F228" s="63"/>
      <c r="G228" s="63"/>
    </row>
    <row r="229" spans="1:7" s="72" customFormat="1" ht="13.95" customHeight="1" x14ac:dyDescent="0.3">
      <c r="A229" s="70">
        <v>770</v>
      </c>
      <c r="B229" s="71" t="s">
        <v>241</v>
      </c>
      <c r="C229" s="63"/>
      <c r="D229" s="63"/>
      <c r="E229" s="63"/>
      <c r="F229" s="63"/>
      <c r="G229" s="63"/>
    </row>
    <row r="230" spans="1:7" s="72" customFormat="1" ht="13.95" customHeight="1" x14ac:dyDescent="0.3">
      <c r="A230" s="70">
        <v>998</v>
      </c>
      <c r="B230" s="71" t="s">
        <v>330</v>
      </c>
      <c r="C230" s="63"/>
      <c r="D230" s="63"/>
      <c r="E230" s="63"/>
      <c r="F230" s="63"/>
      <c r="G230" s="63"/>
    </row>
    <row r="231" spans="1:7" s="72" customFormat="1" ht="13.95" customHeight="1" x14ac:dyDescent="0.3">
      <c r="A231" s="70">
        <v>775</v>
      </c>
      <c r="B231" s="71" t="s">
        <v>242</v>
      </c>
      <c r="C231" s="63"/>
      <c r="D231" s="63"/>
      <c r="E231" s="63"/>
      <c r="F231" s="63"/>
      <c r="G231" s="63"/>
    </row>
    <row r="232" spans="1:7" s="72" customFormat="1" ht="13.95" customHeight="1" x14ac:dyDescent="0.3">
      <c r="A232" s="70">
        <v>989</v>
      </c>
      <c r="B232" s="71" t="s">
        <v>327</v>
      </c>
      <c r="C232" s="63"/>
      <c r="D232" s="63"/>
      <c r="E232" s="63"/>
      <c r="F232" s="63"/>
      <c r="G232" s="63"/>
    </row>
    <row r="233" spans="1:7" s="72" customFormat="1" ht="13.95" customHeight="1" x14ac:dyDescent="0.3">
      <c r="A233" s="70">
        <v>780</v>
      </c>
      <c r="B233" s="71" t="s">
        <v>243</v>
      </c>
      <c r="C233" s="63"/>
      <c r="D233" s="63"/>
      <c r="E233" s="63"/>
      <c r="F233" s="63"/>
      <c r="G233" s="63"/>
    </row>
    <row r="234" spans="1:7" s="72" customFormat="1" ht="13.95" customHeight="1" x14ac:dyDescent="0.3">
      <c r="A234" s="70">
        <v>785</v>
      </c>
      <c r="B234" s="71" t="s">
        <v>244</v>
      </c>
      <c r="C234" s="63"/>
      <c r="D234" s="63"/>
      <c r="E234" s="63"/>
      <c r="F234" s="63"/>
      <c r="G234" s="63"/>
    </row>
    <row r="235" spans="1:7" s="72" customFormat="1" ht="13.95" customHeight="1" x14ac:dyDescent="0.3">
      <c r="A235" s="70">
        <v>990</v>
      </c>
      <c r="B235" s="71" t="s">
        <v>328</v>
      </c>
      <c r="C235" s="63"/>
      <c r="D235" s="63"/>
      <c r="E235" s="63"/>
      <c r="F235" s="63"/>
      <c r="G235" s="63"/>
    </row>
    <row r="236" spans="1:7" s="72" customFormat="1" ht="13.95" customHeight="1" x14ac:dyDescent="0.3">
      <c r="A236" s="70">
        <v>790</v>
      </c>
      <c r="B236" s="71" t="s">
        <v>245</v>
      </c>
      <c r="C236" s="63"/>
      <c r="D236" s="63"/>
      <c r="E236" s="63"/>
      <c r="F236" s="63"/>
      <c r="G236" s="63"/>
    </row>
    <row r="237" spans="1:7" s="72" customFormat="1" ht="13.95" customHeight="1" x14ac:dyDescent="0.3">
      <c r="A237" s="70">
        <v>795</v>
      </c>
      <c r="B237" s="71" t="s">
        <v>246</v>
      </c>
      <c r="C237" s="63"/>
      <c r="D237" s="63"/>
      <c r="E237" s="63"/>
      <c r="F237" s="63"/>
      <c r="G237" s="63"/>
    </row>
    <row r="238" spans="1:7" s="72" customFormat="1" ht="13.95" customHeight="1" x14ac:dyDescent="0.3">
      <c r="A238" s="70">
        <v>800</v>
      </c>
      <c r="B238" s="71" t="s">
        <v>247</v>
      </c>
      <c r="C238" s="63"/>
      <c r="D238" s="63"/>
      <c r="E238" s="63"/>
      <c r="F238" s="63"/>
      <c r="G238" s="63"/>
    </row>
    <row r="239" spans="1:7" s="72" customFormat="1" ht="13.95" customHeight="1" x14ac:dyDescent="0.3">
      <c r="A239" s="70">
        <v>801</v>
      </c>
      <c r="B239" s="71" t="s">
        <v>248</v>
      </c>
      <c r="C239" s="63"/>
      <c r="D239" s="63"/>
      <c r="E239" s="63"/>
      <c r="F239" s="63"/>
      <c r="G239" s="63"/>
    </row>
    <row r="240" spans="1:7" s="72" customFormat="1" ht="13.95" customHeight="1" x14ac:dyDescent="0.3">
      <c r="A240" s="70">
        <v>803</v>
      </c>
      <c r="B240" s="71" t="s">
        <v>249</v>
      </c>
      <c r="C240" s="63"/>
      <c r="D240" s="63"/>
      <c r="E240" s="63"/>
      <c r="F240" s="63"/>
      <c r="G240" s="63"/>
    </row>
    <row r="241" spans="1:7" s="72" customFormat="1" ht="13.95" customHeight="1" x14ac:dyDescent="0.3">
      <c r="A241" s="70">
        <v>804</v>
      </c>
      <c r="B241" s="71" t="s">
        <v>250</v>
      </c>
      <c r="C241" s="63"/>
      <c r="D241" s="63"/>
      <c r="E241" s="63"/>
      <c r="F241" s="63"/>
      <c r="G241" s="63"/>
    </row>
    <row r="242" spans="1:7" s="72" customFormat="1" ht="13.95" customHeight="1" x14ac:dyDescent="0.3">
      <c r="A242" s="70">
        <v>805</v>
      </c>
      <c r="B242" s="71" t="s">
        <v>251</v>
      </c>
      <c r="C242" s="63"/>
      <c r="D242" s="63"/>
      <c r="E242" s="63"/>
      <c r="F242" s="63"/>
      <c r="G242" s="63"/>
    </row>
    <row r="243" spans="1:7" s="72" customFormat="1" ht="13.95" customHeight="1" x14ac:dyDescent="0.3">
      <c r="A243" s="70">
        <v>810</v>
      </c>
      <c r="B243" s="71" t="s">
        <v>252</v>
      </c>
      <c r="C243" s="63"/>
      <c r="D243" s="63"/>
      <c r="E243" s="63"/>
      <c r="F243" s="63"/>
      <c r="G243" s="63"/>
    </row>
    <row r="244" spans="1:7" s="72" customFormat="1" ht="13.95" customHeight="1" x14ac:dyDescent="0.3">
      <c r="A244" s="70">
        <v>820</v>
      </c>
      <c r="B244" s="71" t="s">
        <v>254</v>
      </c>
      <c r="C244" s="63"/>
      <c r="D244" s="63"/>
      <c r="E244" s="63"/>
      <c r="F244" s="63"/>
      <c r="G244" s="63"/>
    </row>
    <row r="245" spans="1:7" s="72" customFormat="1" ht="13.95" customHeight="1" x14ac:dyDescent="0.3">
      <c r="A245" s="70">
        <v>815</v>
      </c>
      <c r="B245" s="71" t="s">
        <v>253</v>
      </c>
      <c r="C245" s="63"/>
      <c r="D245" s="63"/>
      <c r="E245" s="63"/>
      <c r="F245" s="63"/>
      <c r="G245" s="63"/>
    </row>
    <row r="246" spans="1:7" s="72" customFormat="1" ht="13.95" customHeight="1" x14ac:dyDescent="0.3">
      <c r="A246" s="70">
        <v>825</v>
      </c>
      <c r="B246" s="71" t="s">
        <v>255</v>
      </c>
      <c r="C246" s="63"/>
      <c r="D246" s="63"/>
      <c r="E246" s="63"/>
      <c r="F246" s="63"/>
      <c r="G246" s="63"/>
    </row>
    <row r="247" spans="1:7" s="72" customFormat="1" ht="13.95" customHeight="1" x14ac:dyDescent="0.3">
      <c r="A247" s="70">
        <v>830</v>
      </c>
      <c r="B247" s="71" t="s">
        <v>256</v>
      </c>
      <c r="C247" s="63"/>
      <c r="D247" s="63"/>
      <c r="E247" s="63"/>
      <c r="F247" s="63"/>
      <c r="G247" s="63"/>
    </row>
    <row r="248" spans="1:7" s="72" customFormat="1" ht="13.95" customHeight="1" x14ac:dyDescent="0.3">
      <c r="A248" s="70">
        <v>832</v>
      </c>
      <c r="B248" s="71" t="s">
        <v>257</v>
      </c>
      <c r="C248" s="63"/>
      <c r="D248" s="63"/>
      <c r="E248" s="63"/>
      <c r="F248" s="63"/>
      <c r="G248" s="63"/>
    </row>
    <row r="249" spans="1:7" s="72" customFormat="1" ht="13.95" customHeight="1" x14ac:dyDescent="0.3">
      <c r="A249" s="70">
        <v>838</v>
      </c>
      <c r="B249" s="71" t="s">
        <v>258</v>
      </c>
      <c r="C249" s="63"/>
      <c r="D249" s="63"/>
      <c r="E249" s="63"/>
      <c r="F249" s="63"/>
      <c r="G249" s="63"/>
    </row>
    <row r="250" spans="1:7" s="72" customFormat="1" ht="13.95" customHeight="1" x14ac:dyDescent="0.3">
      <c r="A250" s="70">
        <v>840</v>
      </c>
      <c r="B250" s="71" t="s">
        <v>260</v>
      </c>
      <c r="C250" s="63"/>
      <c r="D250" s="63"/>
      <c r="E250" s="63"/>
      <c r="F250" s="63"/>
      <c r="G250" s="63"/>
    </row>
    <row r="251" spans="1:7" s="72" customFormat="1" ht="13.95" customHeight="1" x14ac:dyDescent="0.3">
      <c r="A251" s="70">
        <v>992</v>
      </c>
      <c r="B251" s="71" t="s">
        <v>329</v>
      </c>
      <c r="C251" s="63"/>
      <c r="D251" s="63"/>
      <c r="E251" s="63"/>
      <c r="F251" s="63"/>
      <c r="G251" s="63"/>
    </row>
    <row r="252" spans="1:7" s="72" customFormat="1" ht="13.95" customHeight="1" x14ac:dyDescent="0.3">
      <c r="A252" s="70">
        <v>845</v>
      </c>
      <c r="B252" s="71" t="s">
        <v>261</v>
      </c>
      <c r="C252" s="63"/>
      <c r="D252" s="63"/>
      <c r="E252" s="63"/>
      <c r="F252" s="63"/>
      <c r="G252" s="63"/>
    </row>
    <row r="253" spans="1:7" s="72" customFormat="1" ht="13.95" customHeight="1" x14ac:dyDescent="0.3">
      <c r="A253" s="70">
        <v>850</v>
      </c>
      <c r="B253" s="71" t="s">
        <v>262</v>
      </c>
      <c r="C253" s="63"/>
      <c r="D253" s="63"/>
      <c r="E253" s="63"/>
      <c r="F253" s="63"/>
      <c r="G253" s="63"/>
    </row>
    <row r="254" spans="1:7" s="72" customFormat="1" ht="13.95" customHeight="1" x14ac:dyDescent="0.3">
      <c r="A254" s="70">
        <v>855</v>
      </c>
      <c r="B254" s="71" t="s">
        <v>263</v>
      </c>
      <c r="C254" s="63"/>
      <c r="D254" s="63"/>
      <c r="E254" s="63"/>
      <c r="F254" s="63"/>
      <c r="G254" s="63"/>
    </row>
    <row r="255" spans="1:7" s="72" customFormat="1" ht="13.95" customHeight="1" x14ac:dyDescent="0.3">
      <c r="A255" s="70">
        <v>860</v>
      </c>
      <c r="B255" s="71" t="s">
        <v>264</v>
      </c>
      <c r="C255" s="63"/>
      <c r="D255" s="63"/>
      <c r="E255" s="63"/>
      <c r="F255" s="63"/>
      <c r="G255" s="63"/>
    </row>
    <row r="256" spans="1:7" s="72" customFormat="1" ht="13.95" customHeight="1" x14ac:dyDescent="0.3">
      <c r="A256" s="70">
        <v>863</v>
      </c>
      <c r="B256" s="71" t="s">
        <v>265</v>
      </c>
      <c r="C256" s="63"/>
      <c r="D256" s="63"/>
      <c r="E256" s="63"/>
      <c r="F256" s="63"/>
      <c r="G256" s="63"/>
    </row>
    <row r="257" spans="1:7" s="72" customFormat="1" ht="13.95" customHeight="1" x14ac:dyDescent="0.3">
      <c r="A257" s="70">
        <v>73</v>
      </c>
      <c r="B257" s="71" t="s">
        <v>87</v>
      </c>
      <c r="C257" s="63"/>
      <c r="D257" s="63"/>
      <c r="E257" s="63"/>
      <c r="F257" s="63"/>
      <c r="G257" s="63"/>
    </row>
    <row r="258" spans="1:7" s="72" customFormat="1" ht="13.95" customHeight="1" x14ac:dyDescent="0.3">
      <c r="A258" s="70">
        <v>864</v>
      </c>
      <c r="B258" s="71" t="s">
        <v>266</v>
      </c>
      <c r="C258" s="63"/>
      <c r="D258" s="63"/>
      <c r="E258" s="63"/>
      <c r="F258" s="63"/>
      <c r="G258" s="63"/>
    </row>
    <row r="259" spans="1:7" s="72" customFormat="1" ht="13.95" customHeight="1" x14ac:dyDescent="0.3">
      <c r="A259" s="70">
        <v>72</v>
      </c>
      <c r="B259" s="71" t="s">
        <v>86</v>
      </c>
      <c r="C259" s="63"/>
      <c r="D259" s="63"/>
      <c r="E259" s="63"/>
      <c r="F259" s="63"/>
      <c r="G259" s="63"/>
    </row>
    <row r="260" spans="1:7" s="72" customFormat="1" ht="13.95" customHeight="1" x14ac:dyDescent="0.3">
      <c r="A260" s="70">
        <v>865</v>
      </c>
      <c r="B260" s="71" t="s">
        <v>267</v>
      </c>
      <c r="C260" s="63"/>
      <c r="D260" s="63"/>
      <c r="E260" s="63"/>
      <c r="F260" s="63"/>
      <c r="G260" s="63"/>
    </row>
    <row r="261" spans="1:7" s="72" customFormat="1" ht="13.95" customHeight="1" x14ac:dyDescent="0.3">
      <c r="A261" s="70">
        <v>870</v>
      </c>
      <c r="B261" s="71" t="s">
        <v>268</v>
      </c>
      <c r="C261" s="63"/>
      <c r="D261" s="63"/>
      <c r="E261" s="63"/>
      <c r="F261" s="63"/>
      <c r="G261" s="63"/>
    </row>
    <row r="262" spans="1:7" s="72" customFormat="1" ht="13.95" customHeight="1" x14ac:dyDescent="0.3">
      <c r="A262" s="70">
        <v>875</v>
      </c>
      <c r="B262" s="71" t="s">
        <v>269</v>
      </c>
      <c r="C262" s="63"/>
      <c r="D262" s="63"/>
      <c r="E262" s="63"/>
      <c r="F262" s="63"/>
      <c r="G262" s="63"/>
    </row>
    <row r="263" spans="1:7" s="72" customFormat="1" ht="13.95" customHeight="1" x14ac:dyDescent="0.3">
      <c r="A263" s="70">
        <v>880</v>
      </c>
      <c r="B263" s="71" t="s">
        <v>270</v>
      </c>
      <c r="C263" s="63"/>
      <c r="D263" s="63"/>
      <c r="E263" s="63"/>
      <c r="F263" s="63"/>
      <c r="G263" s="63"/>
    </row>
    <row r="264" spans="1:7" s="72" customFormat="1" ht="13.95" customHeight="1" x14ac:dyDescent="0.3">
      <c r="A264" s="70">
        <v>883</v>
      </c>
      <c r="B264" s="71" t="s">
        <v>271</v>
      </c>
      <c r="C264" s="63"/>
      <c r="D264" s="63"/>
      <c r="E264" s="63"/>
      <c r="F264" s="63"/>
      <c r="G264" s="63"/>
    </row>
    <row r="265" spans="1:7" s="72" customFormat="1" ht="13.95" customHeight="1" x14ac:dyDescent="0.3">
      <c r="A265" s="70">
        <v>885</v>
      </c>
      <c r="B265" s="71" t="s">
        <v>272</v>
      </c>
      <c r="C265" s="63"/>
      <c r="D265" s="63"/>
      <c r="E265" s="63"/>
      <c r="F265" s="63"/>
      <c r="G265" s="63"/>
    </row>
    <row r="266" spans="1:7" s="72" customFormat="1" ht="13.95" customHeight="1" x14ac:dyDescent="0.3">
      <c r="A266" s="70">
        <v>890</v>
      </c>
      <c r="B266" s="71" t="s">
        <v>273</v>
      </c>
      <c r="C266" s="63"/>
      <c r="D266" s="63"/>
      <c r="E266" s="63"/>
      <c r="F266" s="63"/>
      <c r="G266" s="63"/>
    </row>
    <row r="267" spans="1:7" s="72" customFormat="1" ht="13.95" customHeight="1" x14ac:dyDescent="0.3">
      <c r="A267" s="70">
        <v>895</v>
      </c>
      <c r="B267" s="71" t="s">
        <v>274</v>
      </c>
      <c r="C267" s="63"/>
      <c r="D267" s="63"/>
      <c r="E267" s="63"/>
      <c r="F267" s="63"/>
      <c r="G267" s="63"/>
    </row>
    <row r="268" spans="1:7" s="72" customFormat="1" ht="13.95" customHeight="1" thickBot="1" x14ac:dyDescent="0.35">
      <c r="A268" s="73">
        <v>898</v>
      </c>
      <c r="B268" s="74" t="s">
        <v>275</v>
      </c>
      <c r="C268" s="63"/>
      <c r="D268" s="63"/>
      <c r="E268" s="63"/>
      <c r="F268" s="63"/>
      <c r="G268" s="63"/>
    </row>
  </sheetData>
  <sheetProtection algorithmName="SHA-512" hashValue="oVctDXqx+pNzx2zqRxWAvzK51S2lCIk8NDLg7LMpnvtIU9aFekhm5eBov29BzpK0CctMHflLi80VpZi4GSLD2g==" saltValue="zUQKmxKKgZF3YIESxKTQsA==" spinCount="100000" sheet="1" objects="1" scenarios="1"/>
  <sortState ref="A4:B268">
    <sortCondition ref="B4"/>
  </sortState>
  <mergeCells count="1">
    <mergeCell ref="A1:B1"/>
  </mergeCells>
  <pageMargins left="0.7" right="0.7" top="0.75" bottom="0.75" header="0.3" footer="0.3"/>
  <pageSetup scale="4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Form 803C-804C</vt:lpstr>
      <vt:lpstr>NIGP Commodity Codes</vt:lpstr>
      <vt:lpstr>'Form 803C-804C'!Print_Titles</vt:lpstr>
    </vt:vector>
  </TitlesOfParts>
  <Company>New Jersey Schools Development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Aidita Milsted</dc:creator>
  <cp:lastModifiedBy>Richard Nielsen</cp:lastModifiedBy>
  <cp:lastPrinted>2021-07-12T17:35:17Z</cp:lastPrinted>
  <dcterms:created xsi:type="dcterms:W3CDTF">2020-02-12T16:42:45Z</dcterms:created>
  <dcterms:modified xsi:type="dcterms:W3CDTF">2021-07-12T19:27:23Z</dcterms:modified>
</cp:coreProperties>
</file>