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inance\1 Contract Requisitions Etc\Payment Verification Worksheets\TEST Templates\"/>
    </mc:Choice>
  </mc:AlternateContent>
  <bookViews>
    <workbookView xWindow="-113" yWindow="-113" windowWidth="23253" windowHeight="12459"/>
  </bookViews>
  <sheets>
    <sheet name="Instructions" sheetId="2" r:id="rId1"/>
    <sheet name="NJSDA Form 803" sheetId="1" r:id="rId2"/>
  </sheets>
  <definedNames>
    <definedName name="_xlnm.Print_Area" localSheetId="1">'NJSDA Form 803'!$B$1:$U$65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0" i="1" l="1"/>
  <c r="S35" i="1" l="1"/>
  <c r="N30" i="1"/>
  <c r="N71" i="1" s="1"/>
  <c r="N31" i="1" s="1"/>
  <c r="S33" i="1" s="1"/>
  <c r="S36" i="1" l="1"/>
  <c r="S34" i="1"/>
  <c r="S25" i="1"/>
  <c r="S37" i="1" l="1"/>
</calcChain>
</file>

<file path=xl/comments1.xml><?xml version="1.0" encoding="utf-8"?>
<comments xmlns="http://schemas.openxmlformats.org/spreadsheetml/2006/main">
  <authors>
    <author>rnielsen</author>
    <author>Kevin Lydon</author>
  </authors>
  <commentList>
    <comment ref="N23" authorId="0" shapeId="0">
      <text>
        <r>
          <rPr>
            <b/>
            <sz val="8"/>
            <color indexed="81"/>
            <rFont val="Tahoma"/>
            <family val="2"/>
          </rPr>
          <t>Enter original contract value.</t>
        </r>
      </text>
    </comment>
    <comment ref="N24" authorId="0" shapeId="0">
      <text>
        <r>
          <rPr>
            <b/>
            <sz val="8"/>
            <color indexed="81"/>
            <rFont val="Tahoma"/>
            <family val="2"/>
          </rPr>
          <t>Enter cumulative value of all approved change orders as listed on the Form 810 submitted for this billing period.</t>
        </r>
      </text>
    </comment>
    <comment ref="F27" authorId="0" shapeId="0">
      <text>
        <r>
          <rPr>
            <b/>
            <sz val="8"/>
            <color indexed="81"/>
            <rFont val="Tahoma"/>
            <family val="2"/>
          </rPr>
          <t>Enter retainage percentage for this billing period.  If the retainage percentage has not been reduced through submission of the appropriate documentation then this percentage is located in the General Terms &amp; Conditions listed in the contract.</t>
        </r>
      </text>
    </comment>
    <comment ref="N28" authorId="1" shapeId="0">
      <text>
        <r>
          <rPr>
            <b/>
            <sz val="8"/>
            <color indexed="81"/>
            <rFont val="Tahoma"/>
            <family val="2"/>
          </rPr>
          <t>Enter the Total Completed and Stored to Date amount listed on the previously billed invoice for this contract.</t>
        </r>
      </text>
    </comment>
    <comment ref="N29" authorId="1" shapeId="0">
      <text>
        <r>
          <rPr>
            <b/>
            <sz val="8"/>
            <color indexed="81"/>
            <rFont val="Tahoma"/>
            <family val="2"/>
          </rPr>
          <t>Enter the total amount of work being billed for this period as listed on the Form 810 submitted for this billing period.</t>
        </r>
      </text>
    </comment>
    <comment ref="S32" authorId="1" shapeId="0">
      <text>
        <r>
          <rPr>
            <b/>
            <sz val="8"/>
            <color indexed="81"/>
            <rFont val="Tahoma"/>
            <family val="2"/>
          </rPr>
          <t>Enter Total Retainage amount listed on the previously billed invoice for this contract.  This amount is the cumulative value of all retainage for the contract prior to the current invoice.</t>
        </r>
        <r>
          <rPr>
            <sz val="8"/>
            <color indexed="81"/>
            <rFont val="Tahoma"/>
            <family val="2"/>
          </rPr>
          <t xml:space="preserve">
</t>
        </r>
      </text>
    </comment>
  </commentList>
</comments>
</file>

<file path=xl/sharedStrings.xml><?xml version="1.0" encoding="utf-8"?>
<sst xmlns="http://schemas.openxmlformats.org/spreadsheetml/2006/main" count="126" uniqueCount="96">
  <si>
    <t>CONSTRUCTION CONTRACTOR INVOICE</t>
  </si>
  <si>
    <t>NJSDA 803</t>
  </si>
  <si>
    <t>1. Contractor Invoice No.</t>
  </si>
  <si>
    <t>2. Contractor Identification No.</t>
  </si>
  <si>
    <t>3. NJSDA Contract No.</t>
  </si>
  <si>
    <t>8.  Submissions Checklist</t>
  </si>
  <si>
    <t>To:</t>
  </si>
  <si>
    <t>A.</t>
  </si>
  <si>
    <t>SDA Form 803 Construction Contractor Invoice</t>
  </si>
  <si>
    <t>B.</t>
  </si>
  <si>
    <t>SDA Form 803A Construction Contractor Invoice – Project Breakout</t>
  </si>
  <si>
    <t>6. Package Name</t>
  </si>
  <si>
    <t>C.</t>
  </si>
  <si>
    <t>D.</t>
  </si>
  <si>
    <t>SDA Form 810 Schedule of Amounts of Monthly Payments to Contractor</t>
  </si>
  <si>
    <t>E.</t>
  </si>
  <si>
    <t>SDA Form 811 Certification Of Prime Contractor</t>
  </si>
  <si>
    <t>F.</t>
  </si>
  <si>
    <t xml:space="preserve">SDA Form 812 Agreement &amp; Bill of Sale Certification For Stored Material </t>
  </si>
  <si>
    <t>G.</t>
  </si>
  <si>
    <t>SDA Form 813 Contractor’s Summary of Stored Materials</t>
  </si>
  <si>
    <t>H.</t>
  </si>
  <si>
    <t>SDA Form 814 Consent Of Surety to Reduction in or Partial Release of Retainage</t>
  </si>
  <si>
    <t>7. Contractor Name and Address</t>
  </si>
  <si>
    <t>I.</t>
  </si>
  <si>
    <t>SDA Form 820 Partial Waiver and Release</t>
  </si>
  <si>
    <t>Name:</t>
  </si>
  <si>
    <t>J.</t>
  </si>
  <si>
    <t>Address:</t>
  </si>
  <si>
    <t>K.</t>
  </si>
  <si>
    <t>Certificate of Insurance</t>
  </si>
  <si>
    <t>9. Contract Summary</t>
  </si>
  <si>
    <t>Original Contract Amount</t>
  </si>
  <si>
    <t>$</t>
  </si>
  <si>
    <t>Approved/Executed Change Orders</t>
  </si>
  <si>
    <t>Current Approved Contract Amount</t>
  </si>
  <si>
    <t xml:space="preserve">Previously Completed and Stored </t>
  </si>
  <si>
    <t>Total Completed and Stored This Period</t>
  </si>
  <si>
    <t>Total Completed and Stored to Date</t>
  </si>
  <si>
    <t>Retainage This Period</t>
  </si>
  <si>
    <t>Total Prior Retainage</t>
  </si>
  <si>
    <t>Total Retainage</t>
  </si>
  <si>
    <t>Total Earned Less Retainage</t>
  </si>
  <si>
    <t>Previous Billed To Date Less Retainage</t>
  </si>
  <si>
    <t>Current Payment Due</t>
  </si>
  <si>
    <t>Remaining Balance</t>
  </si>
  <si>
    <t>10. Contractor Declaration</t>
  </si>
  <si>
    <t>I certify that this invoice is accurate and correct in all its particulars, that the described goods or services have been furnished or rendered in accordance with the contract documents, that no bonus has been given or received on account of said invoice, that all amounts have been paid by the Contractor for Work for which previous payments were issued by the Authority and received by the Contractor, and that the Current Payment Due, as shown above, is now due.</t>
  </si>
  <si>
    <t>Signature</t>
  </si>
  <si>
    <t>Print Name</t>
  </si>
  <si>
    <t>Title</t>
  </si>
  <si>
    <t>Date</t>
  </si>
  <si>
    <t>11. CERTIFICATION BY PMF/CM</t>
  </si>
  <si>
    <t>12. CERTIFICATION BY SDA PROGRAM OFFICER</t>
  </si>
  <si>
    <t>Based on on-site observations and the data comprising the above invoice, I certify that to the best of my knowledge, information, and belief, the work has progressed as indicated, the quality of the work is in accordance with Contract Documents, the above invoice conforms with the “Pencil-Session” invoice that was reviewed and approved by the Contractor, Design Consultant and the PMF/CM and therefore the Contractor is entitled to Current Payment Due.</t>
  </si>
  <si>
    <t>As an authorized representative of the Authority, I certify this invoice to be correct and that, to the best of my knowledge, all work covered by this invoice has been completed.  Payment is approved in the amount noted.</t>
  </si>
  <si>
    <t>Authorized Signature:</t>
  </si>
  <si>
    <t xml:space="preserve">Authorized Signature: </t>
  </si>
  <si>
    <t>ADDITIONAL SDA OPERATING AUTHORITY SIGNATURES</t>
  </si>
  <si>
    <t>Date:</t>
  </si>
  <si>
    <t>Authorized Signatures:</t>
  </si>
  <si>
    <t>CONSTRUCTION CONTRACTOR INVOICE INSTRUCTIONS</t>
  </si>
  <si>
    <t>Contractor Invoice Number</t>
  </si>
  <si>
    <t>Contractor Identification Number</t>
  </si>
  <si>
    <t>NJSDA Contract Number</t>
  </si>
  <si>
    <t>The contract number.</t>
  </si>
  <si>
    <t>NJSDA Package Number</t>
  </si>
  <si>
    <t>The package number.</t>
  </si>
  <si>
    <t>Package Name</t>
  </si>
  <si>
    <t>The package name.</t>
  </si>
  <si>
    <t>Contractor Name and Address</t>
  </si>
  <si>
    <t>Submissions Checklist</t>
  </si>
  <si>
    <t>Contract Summary (Only data entry fields highlighted in blue must be completed)</t>
  </si>
  <si>
    <t>Contractor Declaration</t>
  </si>
  <si>
    <t>4. NJSDA Package No.</t>
  </si>
  <si>
    <t>5. Billing Period</t>
  </si>
  <si>
    <t>From:</t>
  </si>
  <si>
    <t>Print Name:</t>
  </si>
  <si>
    <t>Retainage % This Period</t>
  </si>
  <si>
    <t>Contractor invoice, billing number, or any other identification for reference purposes.</t>
  </si>
  <si>
    <t>Federal identification number listed on your W9 form.</t>
  </si>
  <si>
    <t>Billing Period</t>
  </si>
  <si>
    <t>The time period for the work completed.</t>
  </si>
  <si>
    <t>The name of the individual or company that appears on the NJSDA CONTRACT.</t>
  </si>
  <si>
    <t>Mark the items on the list that correspond to the attachments included with this invoice.</t>
  </si>
  <si>
    <t>Contractor must read and fill out the items of the declaration.</t>
  </si>
  <si>
    <t>ITEMS 1 THROUGH 10 ARE TO BE COMPLETED BY CONTRACTOR</t>
  </si>
  <si>
    <r>
      <rPr>
        <b/>
        <sz val="8"/>
        <rFont val="Arial"/>
        <family val="2"/>
      </rPr>
      <t>Original Contract Amount:</t>
    </r>
    <r>
      <rPr>
        <sz val="8"/>
        <rFont val="Arial"/>
        <family val="2"/>
      </rPr>
      <t xml:space="preserve">  Enter original contract value.</t>
    </r>
  </si>
  <si>
    <r>
      <rPr>
        <b/>
        <sz val="8"/>
        <rFont val="Arial"/>
        <family val="2"/>
      </rPr>
      <t>Approved/Executed Change Orders:</t>
    </r>
    <r>
      <rPr>
        <sz val="8"/>
        <rFont val="Arial"/>
        <family val="2"/>
      </rPr>
      <t xml:space="preserve">  Enter cumulative value of all approved/executed change orders as listed on the Form 810 submitted for this billing period. Do not include pending modifications.</t>
    </r>
  </si>
  <si>
    <r>
      <rPr>
        <b/>
        <sz val="8"/>
        <rFont val="Arial"/>
        <family val="2"/>
      </rPr>
      <t>Retainage % This Period:</t>
    </r>
    <r>
      <rPr>
        <sz val="8"/>
        <rFont val="Arial"/>
        <family val="2"/>
      </rPr>
      <t xml:space="preserve">  Enter the retainage percentage for the billing period of work completed.  If the retainage percentage has not been changed through submission of the appropriate documentation then this percentage is located in the General Terms &amp; Conditions listed in the contract.</t>
    </r>
  </si>
  <si>
    <r>
      <rPr>
        <b/>
        <sz val="8"/>
        <rFont val="Arial"/>
        <family val="2"/>
      </rPr>
      <t>Previously Completed and Stored:</t>
    </r>
    <r>
      <rPr>
        <sz val="8"/>
        <rFont val="Arial"/>
        <family val="2"/>
      </rPr>
      <t xml:space="preserve">  Enter the Total Completed and Stored to Date amount listed on the previously billed invoice for this contract.</t>
    </r>
  </si>
  <si>
    <r>
      <rPr>
        <b/>
        <sz val="8"/>
        <rFont val="Arial"/>
        <family val="2"/>
      </rPr>
      <t>Total Completed and Stored This Period:</t>
    </r>
    <r>
      <rPr>
        <sz val="8"/>
        <rFont val="Arial"/>
        <family val="2"/>
      </rPr>
      <t xml:space="preserve">  Enter the total amount of work being billed for this period as listed on the Form 810 submitted for this billing period.</t>
    </r>
  </si>
  <si>
    <r>
      <rPr>
        <b/>
        <sz val="8"/>
        <rFont val="Arial"/>
        <family val="2"/>
      </rPr>
      <t>Total Prior Retainage:</t>
    </r>
    <r>
      <rPr>
        <sz val="8"/>
        <rFont val="Arial"/>
        <family val="2"/>
      </rPr>
      <t xml:space="preserve">  Enter Total Retainage amount listed on the previously billed invoice for this contract.  This amount is the cumulative value of all retainage for the contract prior to the current invoice.</t>
    </r>
  </si>
  <si>
    <t>SDA Form 803B or 803C Sub-Contractor / Consultant Verification Form</t>
  </si>
  <si>
    <t>Progress Photots and Project Schedule</t>
  </si>
  <si>
    <t>This calculation is the TOTAL RETAINAGE using the retainage % based off of the TOTAL PRIOR RETAINAGE. Therefore if TOTAL PRIOR RETAINAGE is greater that this figure there has been a reduction in the RETAINAGE %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</si>
</sst>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quot;$&quot;* #,##0.00_);_(&quot;$&quot;* \(#,##0.00\);_(&quot;$&quot;;_(@_)"/>
    <numFmt numFmtId="165" formatCode="mm/dd/yy"/>
  </numFmts>
  <fonts count="18">
    <font>
      <sz val="11"/>
      <color theme="1"/>
      <name val="Calibri"/>
      <family val="2"/>
      <scheme val="minor"/>
    </font>
    <font>
      <sz val="11"/>
      <color theme="1"/>
      <name val="Calibri"/>
      <family val="2"/>
      <scheme val="minor"/>
    </font>
    <font>
      <sz val="8"/>
      <name val="Arial"/>
      <family val="2"/>
    </font>
    <font>
      <b/>
      <sz val="12"/>
      <name val="Baskerville"/>
      <family val="1"/>
    </font>
    <font>
      <b/>
      <sz val="10"/>
      <name val="Arial"/>
      <family val="2"/>
    </font>
    <font>
      <b/>
      <sz val="12"/>
      <name val="Arial"/>
      <family val="2"/>
    </font>
    <font>
      <sz val="10"/>
      <name val="Arial"/>
      <family val="2"/>
    </font>
    <font>
      <sz val="10"/>
      <name val="Baskerville"/>
      <family val="1"/>
    </font>
    <font>
      <sz val="9"/>
      <name val="Arial"/>
      <family val="2"/>
    </font>
    <font>
      <b/>
      <sz val="8"/>
      <name val="Arial"/>
      <family val="2"/>
    </font>
    <font>
      <sz val="8"/>
      <name val="Arial"/>
      <family val="2"/>
    </font>
    <font>
      <sz val="11"/>
      <color theme="1"/>
      <name val="Arial"/>
      <family val="2"/>
    </font>
    <font>
      <sz val="8"/>
      <color indexed="9"/>
      <name val="Arial"/>
      <family val="2"/>
    </font>
    <font>
      <sz val="10"/>
      <color indexed="9"/>
      <name val="Arial"/>
      <family val="2"/>
    </font>
    <font>
      <b/>
      <sz val="8"/>
      <color indexed="81"/>
      <name val="Tahoma"/>
      <family val="2"/>
    </font>
    <font>
      <sz val="8"/>
      <color indexed="81"/>
      <name val="Tahoma"/>
      <family val="2"/>
    </font>
    <font>
      <b/>
      <sz val="11"/>
      <name val="Arial"/>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indexed="29"/>
        <bgColor indexed="64"/>
      </patternFill>
    </fill>
    <fill>
      <patternFill patternType="solid">
        <fgColor indexed="22"/>
        <bgColor indexed="64"/>
      </patternFill>
    </fill>
    <fill>
      <patternFill patternType="solid">
        <fgColor rgb="FFFFFF99"/>
        <bgColor indexed="64"/>
      </patternFill>
    </fill>
    <fill>
      <patternFill patternType="solid">
        <fgColor rgb="FFFFFF00"/>
        <bgColor indexed="64"/>
      </patternFill>
    </fill>
  </fills>
  <borders count="24">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7" fillId="0" borderId="0"/>
    <xf numFmtId="9" fontId="17" fillId="0" borderId="0" applyFont="0" applyFill="0" applyBorder="0" applyAlignment="0" applyProtection="0"/>
    <xf numFmtId="44" fontId="6" fillId="0" borderId="0" applyFont="0" applyFill="0" applyBorder="0" applyAlignment="0" applyProtection="0"/>
    <xf numFmtId="44" fontId="17" fillId="0" borderId="0" applyFont="0" applyFill="0" applyBorder="0" applyAlignment="0" applyProtection="0"/>
  </cellStyleXfs>
  <cellXfs count="188">
    <xf numFmtId="0" fontId="0" fillId="0" borderId="0" xfId="0"/>
    <xf numFmtId="0" fontId="2" fillId="0" borderId="0" xfId="0" applyFont="1"/>
    <xf numFmtId="0" fontId="3" fillId="0" borderId="0" xfId="0" applyFont="1"/>
    <xf numFmtId="0" fontId="4" fillId="0" borderId="0" xfId="0" applyFont="1"/>
    <xf numFmtId="0" fontId="6" fillId="0" borderId="0" xfId="0" applyFont="1"/>
    <xf numFmtId="0" fontId="7" fillId="0" borderId="0" xfId="0" applyFont="1"/>
    <xf numFmtId="0" fontId="8" fillId="0" borderId="0" xfId="0" applyFont="1"/>
    <xf numFmtId="0" fontId="4" fillId="0" borderId="0" xfId="0" applyFont="1" applyAlignment="1">
      <alignment horizontal="right"/>
    </xf>
    <xf numFmtId="0" fontId="9" fillId="0" borderId="2" xfId="0" quotePrefix="1" applyFont="1" applyBorder="1" applyAlignment="1">
      <alignment horizontal="left" indent="1"/>
    </xf>
    <xf numFmtId="0" fontId="2" fillId="0" borderId="2" xfId="0" applyFont="1" applyBorder="1" applyAlignment="1">
      <alignment horizontal="left" indent="1"/>
    </xf>
    <xf numFmtId="0" fontId="2" fillId="0" borderId="3" xfId="0" applyFont="1" applyBorder="1" applyAlignment="1">
      <alignment horizontal="left" indent="1"/>
    </xf>
    <xf numFmtId="0" fontId="2" fillId="0" borderId="0" xfId="0" applyFont="1" applyAlignment="1">
      <alignment horizontal="left" indent="1"/>
    </xf>
    <xf numFmtId="0" fontId="2" fillId="0" borderId="2" xfId="0" applyFont="1" applyBorder="1"/>
    <xf numFmtId="0" fontId="9" fillId="0" borderId="2" xfId="0" applyFont="1" applyBorder="1" applyAlignment="1">
      <alignment horizontal="left" indent="1"/>
    </xf>
    <xf numFmtId="0" fontId="2" fillId="0" borderId="3" xfId="0" applyFont="1" applyBorder="1"/>
    <xf numFmtId="0" fontId="0" fillId="0" borderId="0" xfId="0" applyAlignment="1">
      <alignment horizontal="left" vertical="top"/>
    </xf>
    <xf numFmtId="0" fontId="2" fillId="0" borderId="0" xfId="0" applyFont="1" applyAlignment="1">
      <alignment horizontal="center"/>
    </xf>
    <xf numFmtId="0" fontId="2" fillId="0" borderId="8" xfId="0" applyFont="1" applyBorder="1"/>
    <xf numFmtId="0" fontId="9" fillId="0" borderId="1" xfId="0" applyFont="1" applyBorder="1" applyAlignment="1">
      <alignment horizontal="left" indent="1"/>
    </xf>
    <xf numFmtId="43" fontId="2" fillId="0" borderId="0" xfId="1" applyFont="1" applyBorder="1" applyAlignment="1" applyProtection="1">
      <alignment horizontal="left"/>
    </xf>
    <xf numFmtId="43" fontId="1" fillId="0" borderId="0" xfId="1" applyBorder="1" applyAlignment="1" applyProtection="1">
      <alignment horizontal="left"/>
    </xf>
    <xf numFmtId="0" fontId="2" fillId="0" borderId="7" xfId="0" applyFont="1" applyBorder="1" applyAlignment="1">
      <alignment horizontal="right" vertical="center"/>
    </xf>
    <xf numFmtId="0" fontId="0" fillId="0" borderId="0" xfId="0" applyAlignment="1">
      <alignment horizontal="left" vertical="center"/>
    </xf>
    <xf numFmtId="0" fontId="2" fillId="0" borderId="7" xfId="0" applyFont="1" applyBorder="1" applyAlignment="1">
      <alignment horizontal="left" vertical="center"/>
    </xf>
    <xf numFmtId="0" fontId="9" fillId="0" borderId="13" xfId="0" applyFont="1" applyBorder="1" applyAlignment="1">
      <alignment horizontal="center"/>
    </xf>
    <xf numFmtId="0" fontId="2" fillId="0" borderId="4" xfId="0" applyFont="1" applyBorder="1" applyAlignment="1">
      <alignment horizontal="left" vertical="center"/>
    </xf>
    <xf numFmtId="0" fontId="0" fillId="0" borderId="5" xfId="0" applyBorder="1" applyAlignment="1">
      <alignment horizontal="left" vertical="center"/>
    </xf>
    <xf numFmtId="0" fontId="2" fillId="0" borderId="5" xfId="0" applyFont="1" applyBorder="1"/>
    <xf numFmtId="0" fontId="2" fillId="0" borderId="6" xfId="0" applyFont="1" applyBorder="1"/>
    <xf numFmtId="0" fontId="2" fillId="0" borderId="7" xfId="0" applyFont="1" applyBorder="1" applyAlignment="1">
      <alignment horizontal="left" indent="2"/>
    </xf>
    <xf numFmtId="0" fontId="2" fillId="0" borderId="0" xfId="0" applyFont="1" applyAlignment="1">
      <alignment horizontal="left" indent="2"/>
    </xf>
    <xf numFmtId="164" fontId="2" fillId="0" borderId="9" xfId="2" applyNumberFormat="1" applyFont="1" applyBorder="1" applyAlignment="1" applyProtection="1">
      <alignment horizontal="left"/>
    </xf>
    <xf numFmtId="0" fontId="2" fillId="0" borderId="0" xfId="0" quotePrefix="1" applyFont="1" applyAlignment="1">
      <alignment horizontal="right"/>
    </xf>
    <xf numFmtId="0" fontId="2" fillId="0" borderId="0" xfId="0" applyFont="1" applyAlignment="1">
      <alignment horizontal="left" indent="3"/>
    </xf>
    <xf numFmtId="0" fontId="2" fillId="0" borderId="9" xfId="0" applyFont="1" applyBorder="1"/>
    <xf numFmtId="0" fontId="2" fillId="0" borderId="14" xfId="0" applyFont="1" applyBorder="1"/>
    <xf numFmtId="0" fontId="2" fillId="0" borderId="0" xfId="0" applyFont="1" applyAlignment="1">
      <alignment horizontal="left"/>
    </xf>
    <xf numFmtId="10" fontId="9" fillId="0" borderId="0" xfId="0" applyNumberFormat="1" applyFont="1" applyAlignment="1">
      <alignment horizontal="center"/>
    </xf>
    <xf numFmtId="0" fontId="4" fillId="0" borderId="0" xfId="0" applyFont="1" applyAlignment="1">
      <alignment horizontal="center"/>
    </xf>
    <xf numFmtId="0" fontId="2" fillId="2" borderId="0" xfId="0" applyFont="1" applyFill="1"/>
    <xf numFmtId="0" fontId="2" fillId="0" borderId="7" xfId="0" applyFont="1" applyBorder="1"/>
    <xf numFmtId="43" fontId="2" fillId="0" borderId="0" xfId="0" applyNumberFormat="1" applyFont="1"/>
    <xf numFmtId="0" fontId="2" fillId="0" borderId="4" xfId="0" applyFont="1" applyBorder="1"/>
    <xf numFmtId="0" fontId="2" fillId="0" borderId="7" xfId="0" applyFont="1" applyBorder="1" applyAlignment="1">
      <alignment horizontal="left" indent="1"/>
    </xf>
    <xf numFmtId="0" fontId="2" fillId="0" borderId="4" xfId="0" applyFont="1" applyBorder="1" applyAlignment="1">
      <alignment horizontal="left" indent="1"/>
    </xf>
    <xf numFmtId="0" fontId="2" fillId="0" borderId="5" xfId="0" applyFont="1" applyBorder="1" applyAlignment="1">
      <alignment horizontal="left" indent="1"/>
    </xf>
    <xf numFmtId="0" fontId="2" fillId="0" borderId="7" xfId="0" applyFont="1" applyBorder="1" applyAlignment="1">
      <alignment horizontal="left" vertical="center" indent="1"/>
    </xf>
    <xf numFmtId="0" fontId="2" fillId="0" borderId="0" xfId="0" applyFont="1" applyAlignment="1">
      <alignment horizontal="left" vertical="center" indent="1"/>
    </xf>
    <xf numFmtId="0" fontId="2" fillId="0" borderId="13" xfId="0" applyFont="1" applyBorder="1" applyAlignment="1">
      <alignment horizontal="left" vertical="center" indent="1"/>
    </xf>
    <xf numFmtId="0" fontId="2" fillId="0" borderId="20" xfId="0" applyFont="1" applyBorder="1" applyAlignment="1">
      <alignment horizontal="left" vertical="center" indent="1"/>
    </xf>
    <xf numFmtId="0" fontId="2" fillId="0" borderId="8" xfId="0" applyFont="1" applyBorder="1" applyAlignment="1">
      <alignment horizontal="left" vertical="center" indent="1"/>
    </xf>
    <xf numFmtId="0" fontId="2" fillId="0" borderId="0" xfId="0" applyFont="1" applyAlignment="1">
      <alignment vertical="top"/>
    </xf>
    <xf numFmtId="165" fontId="2" fillId="0" borderId="0" xfId="0" applyNumberFormat="1" applyFont="1" applyAlignment="1">
      <alignment horizontal="center"/>
    </xf>
    <xf numFmtId="165" fontId="2" fillId="0" borderId="8" xfId="0" applyNumberFormat="1" applyFont="1" applyBorder="1" applyAlignment="1">
      <alignment horizontal="center"/>
    </xf>
    <xf numFmtId="0" fontId="5" fillId="0" borderId="0" xfId="0" applyFont="1" applyAlignment="1">
      <alignment horizontal="left" indent="2"/>
    </xf>
    <xf numFmtId="0" fontId="6" fillId="0" borderId="0" xfId="0" applyFont="1" applyAlignment="1">
      <alignment horizontal="left" indent="2"/>
    </xf>
    <xf numFmtId="0" fontId="8" fillId="0" borderId="0" xfId="0" applyFont="1" applyAlignment="1">
      <alignment horizontal="left" indent="2"/>
    </xf>
    <xf numFmtId="0" fontId="9" fillId="0" borderId="0" xfId="0" applyFont="1"/>
    <xf numFmtId="0" fontId="9" fillId="0" borderId="7" xfId="0" applyFont="1" applyBorder="1" applyAlignment="1">
      <alignment horizontal="left" indent="1"/>
    </xf>
    <xf numFmtId="0" fontId="9" fillId="0" borderId="0" xfId="0" applyFont="1" applyAlignment="1">
      <alignment horizontal="left" indent="1"/>
    </xf>
    <xf numFmtId="0" fontId="0" fillId="0" borderId="8" xfId="0" applyBorder="1" applyAlignment="1">
      <alignment horizontal="left" vertical="top" indent="1"/>
    </xf>
    <xf numFmtId="0" fontId="9" fillId="0" borderId="9" xfId="0" applyFont="1" applyBorder="1" applyAlignment="1" applyProtection="1">
      <alignment horizontal="center"/>
      <protection locked="0"/>
    </xf>
    <xf numFmtId="0" fontId="0" fillId="0" borderId="4" xfId="0" applyBorder="1" applyAlignment="1">
      <alignment vertical="top"/>
    </xf>
    <xf numFmtId="0" fontId="0" fillId="0" borderId="5" xfId="0" applyBorder="1" applyAlignment="1">
      <alignment vertical="top"/>
    </xf>
    <xf numFmtId="0" fontId="0" fillId="0" borderId="6" xfId="0" applyBorder="1" applyAlignment="1">
      <alignment vertical="top"/>
    </xf>
    <xf numFmtId="0" fontId="9" fillId="0" borderId="7" xfId="0" applyFont="1" applyBorder="1" applyAlignment="1">
      <alignment horizontal="left" vertical="center" indent="1"/>
    </xf>
    <xf numFmtId="0" fontId="9" fillId="0" borderId="1" xfId="0" applyFont="1" applyBorder="1" applyAlignment="1">
      <alignment horizontal="left" vertical="center" indent="1"/>
    </xf>
    <xf numFmtId="0" fontId="2" fillId="0" borderId="16" xfId="0" applyFont="1" applyBorder="1"/>
    <xf numFmtId="0" fontId="0" fillId="0" borderId="13" xfId="0" applyBorder="1"/>
    <xf numFmtId="0" fontId="0" fillId="0" borderId="8" xfId="0" applyBorder="1"/>
    <xf numFmtId="0" fontId="0" fillId="0" borderId="5" xfId="0" applyBorder="1"/>
    <xf numFmtId="0" fontId="0" fillId="0" borderId="6" xfId="0" applyBorder="1"/>
    <xf numFmtId="0" fontId="16" fillId="0" borderId="0" xfId="0" applyFont="1"/>
    <xf numFmtId="0" fontId="9" fillId="0" borderId="0" xfId="0" applyFont="1" applyAlignment="1">
      <alignment horizontal="center"/>
    </xf>
    <xf numFmtId="0" fontId="2" fillId="0" borderId="0" xfId="0" applyFont="1" applyAlignment="1">
      <alignment horizontal="left" indent="11"/>
    </xf>
    <xf numFmtId="0" fontId="2" fillId="0" borderId="7" xfId="0" applyFont="1" applyBorder="1" applyAlignment="1">
      <alignment horizontal="left"/>
    </xf>
    <xf numFmtId="0" fontId="4" fillId="0" borderId="9" xfId="0" applyFont="1" applyBorder="1" applyAlignment="1">
      <alignment horizontal="center"/>
    </xf>
    <xf numFmtId="0" fontId="9" fillId="0" borderId="1" xfId="0" quotePrefix="1" applyFont="1" applyBorder="1" applyAlignment="1">
      <alignment horizontal="left" indent="1"/>
    </xf>
    <xf numFmtId="0" fontId="9" fillId="0" borderId="0" xfId="0" applyFont="1" applyAlignment="1">
      <alignment horizontal="left" vertical="center" indent="1"/>
    </xf>
    <xf numFmtId="0" fontId="2" fillId="0" borderId="7" xfId="0" applyFont="1" applyBorder="1" applyAlignment="1">
      <alignment horizontal="left" indent="3"/>
    </xf>
    <xf numFmtId="43" fontId="2" fillId="6" borderId="0" xfId="1" applyFont="1" applyFill="1"/>
    <xf numFmtId="0" fontId="2" fillId="0" borderId="0" xfId="0" applyFont="1" applyAlignment="1">
      <alignment wrapText="1"/>
    </xf>
    <xf numFmtId="0" fontId="0" fillId="0" borderId="0" xfId="0"/>
    <xf numFmtId="0" fontId="2" fillId="0" borderId="0" xfId="0" applyFont="1"/>
    <xf numFmtId="0" fontId="2" fillId="6" borderId="0" xfId="0" applyFont="1" applyFill="1" applyAlignment="1" applyProtection="1">
      <alignment horizontal="left" wrapText="1"/>
    </xf>
    <xf numFmtId="10" fontId="2" fillId="5" borderId="13" xfId="3" applyNumberFormat="1" applyFont="1" applyFill="1" applyBorder="1" applyAlignment="1" applyProtection="1">
      <alignment horizontal="center"/>
      <protection locked="0"/>
    </xf>
    <xf numFmtId="10" fontId="11" fillId="5" borderId="13" xfId="3" applyNumberFormat="1" applyFont="1" applyFill="1" applyBorder="1" applyAlignment="1" applyProtection="1">
      <alignment horizontal="center"/>
      <protection locked="0"/>
    </xf>
    <xf numFmtId="0" fontId="2" fillId="0" borderId="13" xfId="0" applyFont="1" applyBorder="1" applyAlignment="1">
      <alignment horizontal="center"/>
    </xf>
    <xf numFmtId="0" fontId="0" fillId="0" borderId="7" xfId="0" applyBorder="1" applyAlignment="1" applyProtection="1">
      <alignment horizontal="center" vertical="top"/>
      <protection locked="0"/>
    </xf>
    <xf numFmtId="0" fontId="0" fillId="0" borderId="0" xfId="0"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5" xfId="0" applyBorder="1" applyAlignment="1" applyProtection="1">
      <alignment horizontal="left"/>
      <protection locked="0"/>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2" fillId="0" borderId="9" xfId="0" applyFont="1" applyBorder="1"/>
    <xf numFmtId="0" fontId="2" fillId="0" borderId="9" xfId="0" applyFont="1" applyBorder="1" applyAlignment="1" applyProtection="1">
      <alignment horizontal="center"/>
      <protection locked="0"/>
    </xf>
    <xf numFmtId="0" fontId="2" fillId="0" borderId="9" xfId="0" applyFont="1" applyBorder="1" applyProtection="1">
      <protection locked="0"/>
    </xf>
    <xf numFmtId="0" fontId="0" fillId="0" borderId="9" xfId="0" applyBorder="1" applyProtection="1">
      <protection locked="0"/>
    </xf>
    <xf numFmtId="14" fontId="2" fillId="0" borderId="9" xfId="0" quotePrefix="1" applyNumberFormat="1" applyFont="1" applyBorder="1" applyAlignment="1" applyProtection="1">
      <alignment horizontal="right"/>
      <protection locked="0"/>
    </xf>
    <xf numFmtId="0" fontId="2" fillId="0" borderId="9" xfId="0" applyFont="1" applyBorder="1" applyAlignment="1" applyProtection="1">
      <alignment horizontal="right"/>
      <protection locked="0"/>
    </xf>
    <xf numFmtId="43" fontId="2" fillId="0" borderId="0" xfId="1" applyFont="1" applyBorder="1" applyAlignment="1" applyProtection="1">
      <alignment horizontal="right"/>
    </xf>
    <xf numFmtId="43" fontId="10" fillId="0" borderId="0" xfId="1" applyFont="1" applyBorder="1" applyAlignment="1" applyProtection="1">
      <alignment horizontal="right"/>
    </xf>
    <xf numFmtId="43" fontId="9" fillId="0" borderId="9" xfId="1" quotePrefix="1" applyFont="1" applyBorder="1" applyAlignment="1" applyProtection="1">
      <alignment horizontal="right"/>
    </xf>
    <xf numFmtId="43" fontId="4" fillId="0" borderId="9" xfId="1" applyFont="1" applyBorder="1" applyAlignment="1" applyProtection="1">
      <alignment horizontal="right"/>
    </xf>
    <xf numFmtId="43" fontId="4" fillId="0" borderId="14" xfId="1" applyFont="1" applyBorder="1" applyAlignment="1" applyProtection="1">
      <alignment horizontal="right"/>
    </xf>
    <xf numFmtId="43" fontId="2" fillId="5" borderId="9" xfId="1" applyNumberFormat="1" applyFont="1" applyFill="1" applyBorder="1" applyAlignment="1" applyProtection="1">
      <alignment horizontal="left"/>
      <protection locked="0"/>
    </xf>
    <xf numFmtId="43" fontId="11" fillId="5" borderId="9" xfId="1" applyNumberFormat="1" applyFont="1" applyFill="1" applyBorder="1" applyAlignment="1" applyProtection="1">
      <alignment horizontal="left"/>
      <protection locked="0"/>
    </xf>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0" xfId="0" applyFont="1" applyFill="1" applyAlignment="1">
      <alignment horizontal="center" vertical="center"/>
    </xf>
    <xf numFmtId="0" fontId="9" fillId="4" borderId="8"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2" fillId="0" borderId="7" xfId="0" applyFont="1" applyBorder="1"/>
    <xf numFmtId="0" fontId="2" fillId="0" borderId="7" xfId="0" applyFont="1" applyBorder="1" applyAlignment="1">
      <alignment horizontal="left"/>
    </xf>
    <xf numFmtId="0" fontId="4" fillId="0" borderId="0" xfId="0" applyFont="1" applyAlignment="1">
      <alignment horizontal="center"/>
    </xf>
    <xf numFmtId="14" fontId="0" fillId="0" borderId="0" xfId="0" quotePrefix="1" applyNumberFormat="1" applyAlignment="1" applyProtection="1">
      <alignment horizontal="center" vertical="top"/>
      <protection locked="0"/>
    </xf>
    <xf numFmtId="0" fontId="0" fillId="0" borderId="5" xfId="0" applyBorder="1" applyAlignment="1" applyProtection="1">
      <alignment horizontal="center" vertical="top"/>
      <protection locked="0"/>
    </xf>
    <xf numFmtId="0" fontId="9"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2" fillId="0" borderId="19" xfId="0" applyFont="1" applyBorder="1" applyAlignment="1">
      <alignment horizontal="left" vertical="top" wrapText="1" indent="1"/>
    </xf>
    <xf numFmtId="0" fontId="2" fillId="0" borderId="17" xfId="0" applyFont="1" applyBorder="1" applyAlignment="1">
      <alignment horizontal="left" vertical="top" wrapText="1" indent="1"/>
    </xf>
    <xf numFmtId="0" fontId="2" fillId="0" borderId="18" xfId="0" applyFont="1" applyBorder="1" applyAlignment="1">
      <alignment horizontal="left" vertical="top" wrapText="1" indent="1"/>
    </xf>
    <xf numFmtId="0" fontId="2" fillId="0" borderId="21" xfId="0" applyFont="1" applyBorder="1" applyAlignment="1">
      <alignment horizontal="left" vertical="top" wrapText="1" indent="1"/>
    </xf>
    <xf numFmtId="0" fontId="2" fillId="0" borderId="22" xfId="0" applyFont="1" applyBorder="1" applyAlignment="1">
      <alignment horizontal="left" vertical="top" wrapText="1" indent="1"/>
    </xf>
    <xf numFmtId="0" fontId="2" fillId="0" borderId="23" xfId="0" applyFont="1" applyBorder="1" applyAlignment="1">
      <alignment horizontal="left" vertical="top" wrapText="1" indent="1"/>
    </xf>
    <xf numFmtId="165" fontId="2" fillId="0" borderId="0" xfId="0" applyNumberFormat="1" applyFont="1" applyAlignment="1">
      <alignment horizontal="right"/>
    </xf>
    <xf numFmtId="165" fontId="2" fillId="0" borderId="8" xfId="0" applyNumberFormat="1" applyFont="1" applyBorder="1" applyAlignment="1">
      <alignment horizontal="right"/>
    </xf>
    <xf numFmtId="43" fontId="2" fillId="0" borderId="17" xfId="1" applyFont="1" applyBorder="1" applyAlignment="1" applyProtection="1">
      <alignment horizontal="right"/>
    </xf>
    <xf numFmtId="43" fontId="11" fillId="0" borderId="17" xfId="1" applyFont="1" applyBorder="1" applyAlignment="1" applyProtection="1">
      <alignment horizontal="right"/>
    </xf>
    <xf numFmtId="43" fontId="11" fillId="0" borderId="18" xfId="1" applyFont="1" applyBorder="1" applyAlignment="1" applyProtection="1">
      <alignment horizontal="right"/>
    </xf>
    <xf numFmtId="0" fontId="2" fillId="0" borderId="7" xfId="0" applyFont="1" applyBorder="1" applyAlignment="1">
      <alignment horizontal="left" vertical="top" wrapText="1" indent="1"/>
    </xf>
    <xf numFmtId="0" fontId="2" fillId="0" borderId="0" xfId="0" applyFont="1" applyAlignment="1">
      <alignment horizontal="left" vertical="top" wrapText="1" indent="1"/>
    </xf>
    <xf numFmtId="0" fontId="2" fillId="0" borderId="8" xfId="0" applyFont="1" applyBorder="1" applyAlignment="1">
      <alignment horizontal="left" vertical="top" wrapText="1" indent="1"/>
    </xf>
    <xf numFmtId="43" fontId="2" fillId="0" borderId="0" xfId="1" quotePrefix="1" applyFont="1" applyBorder="1" applyAlignment="1" applyProtection="1">
      <alignment horizontal="right"/>
    </xf>
    <xf numFmtId="43" fontId="1" fillId="0" borderId="0" xfId="1" applyBorder="1" applyAlignment="1" applyProtection="1">
      <alignment horizontal="right"/>
    </xf>
    <xf numFmtId="43" fontId="9" fillId="0" borderId="17" xfId="1" applyFont="1" applyBorder="1" applyAlignment="1" applyProtection="1">
      <alignment horizontal="right"/>
    </xf>
    <xf numFmtId="43" fontId="4" fillId="0" borderId="17" xfId="1" applyFont="1" applyBorder="1" applyAlignment="1" applyProtection="1">
      <alignment horizontal="right"/>
    </xf>
    <xf numFmtId="43" fontId="4" fillId="0" borderId="18" xfId="1" applyFont="1" applyBorder="1" applyAlignment="1" applyProtection="1">
      <alignment horizontal="right"/>
    </xf>
    <xf numFmtId="43" fontId="2" fillId="0" borderId="9" xfId="1" applyFont="1" applyBorder="1" applyAlignment="1" applyProtection="1">
      <alignment horizontal="left"/>
    </xf>
    <xf numFmtId="43" fontId="11" fillId="0" borderId="9" xfId="1" applyFont="1" applyBorder="1" applyAlignment="1" applyProtection="1">
      <alignment horizontal="left"/>
    </xf>
    <xf numFmtId="43" fontId="12" fillId="2" borderId="0" xfId="0" applyNumberFormat="1" applyFont="1" applyFill="1"/>
    <xf numFmtId="43" fontId="13" fillId="2" borderId="0" xfId="0" applyNumberFormat="1" applyFont="1" applyFill="1"/>
    <xf numFmtId="43" fontId="13" fillId="2" borderId="8" xfId="0" applyNumberFormat="1" applyFont="1" applyFill="1" applyBorder="1"/>
    <xf numFmtId="43" fontId="9" fillId="0" borderId="9" xfId="1" applyFont="1" applyBorder="1" applyAlignment="1" applyProtection="1">
      <alignment horizontal="left"/>
    </xf>
    <xf numFmtId="43" fontId="4" fillId="0" borderId="9" xfId="1" applyFont="1" applyBorder="1" applyAlignment="1" applyProtection="1">
      <alignment horizontal="left"/>
    </xf>
    <xf numFmtId="43" fontId="2" fillId="5" borderId="9" xfId="1" applyNumberFormat="1" applyFont="1" applyFill="1" applyBorder="1" applyAlignment="1" applyProtection="1">
      <alignment horizontal="right"/>
      <protection locked="0"/>
    </xf>
    <xf numFmtId="43" fontId="11" fillId="5" borderId="9" xfId="1" applyNumberFormat="1" applyFont="1" applyFill="1" applyBorder="1" applyAlignment="1" applyProtection="1">
      <alignment horizontal="right"/>
      <protection locked="0"/>
    </xf>
    <xf numFmtId="43" fontId="11" fillId="5" borderId="14" xfId="1" applyNumberFormat="1" applyFont="1" applyFill="1" applyBorder="1" applyAlignment="1" applyProtection="1">
      <alignment horizontal="right"/>
      <protection locked="0"/>
    </xf>
    <xf numFmtId="43" fontId="2" fillId="0" borderId="0" xfId="0" applyNumberFormat="1" applyFont="1"/>
    <xf numFmtId="43" fontId="6" fillId="0" borderId="0" xfId="0" applyNumberFormat="1" applyFont="1"/>
    <xf numFmtId="43" fontId="6" fillId="0" borderId="8" xfId="0" applyNumberFormat="1" applyFont="1" applyBorder="1"/>
    <xf numFmtId="0" fontId="2" fillId="0" borderId="0" xfId="0" applyFont="1" applyAlignment="1">
      <alignment horizontal="right"/>
    </xf>
    <xf numFmtId="0" fontId="0" fillId="0" borderId="0" xfId="0" applyAlignment="1">
      <alignment horizontal="right"/>
    </xf>
    <xf numFmtId="43" fontId="2" fillId="5" borderId="17" xfId="1" applyFont="1" applyFill="1" applyBorder="1" applyAlignment="1" applyProtection="1">
      <alignment horizontal="left"/>
      <protection locked="0"/>
    </xf>
    <xf numFmtId="43" fontId="2" fillId="0" borderId="9" xfId="1" applyFont="1" applyBorder="1" applyAlignment="1" applyProtection="1">
      <alignment horizontal="right"/>
    </xf>
    <xf numFmtId="43" fontId="11" fillId="0" borderId="9" xfId="1" applyFont="1" applyBorder="1" applyAlignment="1" applyProtection="1">
      <alignment horizontal="right"/>
    </xf>
    <xf numFmtId="43" fontId="11" fillId="0" borderId="14" xfId="1" applyFont="1" applyBorder="1" applyAlignment="1" applyProtection="1">
      <alignment horizontal="right"/>
    </xf>
    <xf numFmtId="43" fontId="2" fillId="5" borderId="9" xfId="1" applyFont="1" applyFill="1" applyBorder="1" applyAlignment="1" applyProtection="1">
      <alignment horizontal="left"/>
      <protection locked="0"/>
    </xf>
    <xf numFmtId="0" fontId="2" fillId="0" borderId="15" xfId="0" applyFont="1" applyBorder="1" applyAlignment="1">
      <alignment horizontal="right"/>
    </xf>
    <xf numFmtId="0" fontId="2" fillId="0" borderId="9" xfId="0" applyFont="1" applyBorder="1" applyAlignment="1">
      <alignment horizontal="right"/>
    </xf>
    <xf numFmtId="10" fontId="9" fillId="0" borderId="9" xfId="0" applyNumberFormat="1" applyFont="1" applyBorder="1" applyAlignment="1">
      <alignment horizontal="center"/>
    </xf>
    <xf numFmtId="0" fontId="4" fillId="0" borderId="9" xfId="0" applyFont="1" applyBorder="1" applyAlignment="1">
      <alignment horizontal="center"/>
    </xf>
    <xf numFmtId="0" fontId="2" fillId="0" borderId="0" xfId="0" applyFont="1" applyAlignment="1" applyProtection="1">
      <alignment horizontal="left" vertical="center" indent="1"/>
      <protection locked="0"/>
    </xf>
    <xf numFmtId="0" fontId="2" fillId="0" borderId="8" xfId="0" applyFont="1" applyBorder="1" applyAlignment="1" applyProtection="1">
      <alignment horizontal="left" vertical="center" indent="1"/>
      <protection locked="0"/>
    </xf>
    <xf numFmtId="0" fontId="2" fillId="0" borderId="5" xfId="0" applyFont="1" applyBorder="1" applyAlignment="1" applyProtection="1">
      <alignment horizontal="left" vertical="center" indent="1"/>
      <protection locked="0"/>
    </xf>
    <xf numFmtId="0" fontId="2" fillId="0" borderId="6" xfId="0" applyFont="1" applyBorder="1" applyAlignment="1" applyProtection="1">
      <alignment horizontal="left" vertical="center" indent="1"/>
      <protection locked="0"/>
    </xf>
    <xf numFmtId="0" fontId="2" fillId="0" borderId="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0" fillId="0" borderId="4" xfId="0" applyBorder="1" applyAlignment="1">
      <alignment horizontal="left" vertical="top" indent="1"/>
    </xf>
    <xf numFmtId="0" fontId="0" fillId="0" borderId="5" xfId="0" applyBorder="1" applyAlignment="1">
      <alignment horizontal="left" vertical="top" indent="1"/>
    </xf>
    <xf numFmtId="0" fontId="0" fillId="0" borderId="6" xfId="0" applyBorder="1" applyAlignment="1">
      <alignment horizontal="left" vertical="top" indent="1"/>
    </xf>
    <xf numFmtId="0" fontId="9" fillId="0" borderId="1" xfId="0" quotePrefix="1" applyFont="1" applyBorder="1" applyAlignment="1">
      <alignment horizontal="left" indent="1"/>
    </xf>
    <xf numFmtId="0" fontId="0" fillId="0" borderId="2" xfId="0" applyBorder="1" applyAlignment="1">
      <alignment horizontal="left" indent="1"/>
    </xf>
    <xf numFmtId="0" fontId="0" fillId="0" borderId="3" xfId="0" applyBorder="1" applyAlignment="1">
      <alignment horizontal="left" indent="1"/>
    </xf>
    <xf numFmtId="3" fontId="2" fillId="0" borderId="4" xfId="0" applyNumberFormat="1" applyFont="1" applyBorder="1" applyAlignment="1" applyProtection="1">
      <alignment horizontal="center"/>
      <protection locked="0"/>
    </xf>
  </cellXfs>
  <cellStyles count="8">
    <cellStyle name="Comma" xfId="1" builtinId="3"/>
    <cellStyle name="Currency" xfId="2" builtinId="4"/>
    <cellStyle name="Currency 2" xfId="6"/>
    <cellStyle name="Currency 3" xfId="7"/>
    <cellStyle name="Normal" xfId="0" builtinId="0"/>
    <cellStyle name="Normal 2" xfId="4"/>
    <cellStyle name="Percent" xfId="3" builtinId="5"/>
    <cellStyle name="Percent 2" xfId="5"/>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7952</xdr:colOff>
      <xdr:row>1</xdr:row>
      <xdr:rowOff>0</xdr:rowOff>
    </xdr:from>
    <xdr:to>
      <xdr:col>4</xdr:col>
      <xdr:colOff>572495</xdr:colOff>
      <xdr:row>3</xdr:row>
      <xdr:rowOff>187930</xdr:rowOff>
    </xdr:to>
    <xdr:pic>
      <xdr:nvPicPr>
        <xdr:cNvPr id="4" name="Picture 4" descr="https://apps-01-njsda/SIMS_Finance/Images/sdalogo.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173" y="190831"/>
          <a:ext cx="1256306" cy="577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444528</xdr:colOff>
      <xdr:row>49</xdr:row>
      <xdr:rowOff>142875</xdr:rowOff>
    </xdr:from>
    <xdr:to>
      <xdr:col>19</xdr:col>
      <xdr:colOff>198450</xdr:colOff>
      <xdr:row>49</xdr:row>
      <xdr:rowOff>142875</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5859366" y="9366388"/>
          <a:ext cx="232219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593290</xdr:colOff>
      <xdr:row>49</xdr:row>
      <xdr:rowOff>128444</xdr:rowOff>
    </xdr:from>
    <xdr:to>
      <xdr:col>20</xdr:col>
      <xdr:colOff>595354</xdr:colOff>
      <xdr:row>49</xdr:row>
      <xdr:rowOff>133350</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8593525" y="9064487"/>
          <a:ext cx="760497" cy="49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320703</xdr:colOff>
      <xdr:row>49</xdr:row>
      <xdr:rowOff>133350</xdr:rowOff>
    </xdr:from>
    <xdr:to>
      <xdr:col>6</xdr:col>
      <xdr:colOff>341341</xdr:colOff>
      <xdr:row>49</xdr:row>
      <xdr:rowOff>133350</xdr:rowOff>
    </xdr:to>
    <xdr:cxnSp macro="">
      <xdr:nvCxnSpPr>
        <xdr:cNvPr id="5" name="Straight Connector 4">
          <a:extLst>
            <a:ext uri="{FF2B5EF4-FFF2-40B4-BE49-F238E27FC236}">
              <a16:creationId xmlns:a16="http://schemas.microsoft.com/office/drawing/2014/main" id="{00000000-0008-0000-0100-000005000000}"/>
            </a:ext>
          </a:extLst>
        </xdr:cNvPr>
        <xdr:cNvCxnSpPr/>
      </xdr:nvCxnSpPr>
      <xdr:spPr>
        <a:xfrm>
          <a:off x="1537253" y="9356863"/>
          <a:ext cx="174607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58</xdr:row>
      <xdr:rowOff>152400</xdr:rowOff>
    </xdr:from>
    <xdr:to>
      <xdr:col>12</xdr:col>
      <xdr:colOff>150809</xdr:colOff>
      <xdr:row>58</xdr:row>
      <xdr:rowOff>152400</xdr:rowOff>
    </xdr:to>
    <xdr:cxnSp macro="">
      <xdr:nvCxnSpPr>
        <xdr:cNvPr id="10" name="Straight Connector 9">
          <a:extLst>
            <a:ext uri="{FF2B5EF4-FFF2-40B4-BE49-F238E27FC236}">
              <a16:creationId xmlns:a16="http://schemas.microsoft.com/office/drawing/2014/main" id="{00000000-0008-0000-0100-00000A000000}"/>
            </a:ext>
          </a:extLst>
        </xdr:cNvPr>
        <xdr:cNvCxnSpPr/>
      </xdr:nvCxnSpPr>
      <xdr:spPr>
        <a:xfrm>
          <a:off x="3675076" y="11196762"/>
          <a:ext cx="86485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62</xdr:row>
      <xdr:rowOff>142875</xdr:rowOff>
    </xdr:from>
    <xdr:to>
      <xdr:col>12</xdr:col>
      <xdr:colOff>160349</xdr:colOff>
      <xdr:row>62</xdr:row>
      <xdr:rowOff>142875</xdr:rowOff>
    </xdr:to>
    <xdr:cxnSp macro="">
      <xdr:nvCxnSpPr>
        <xdr:cNvPr id="11" name="Straight Connector 10">
          <a:extLst>
            <a:ext uri="{FF2B5EF4-FFF2-40B4-BE49-F238E27FC236}">
              <a16:creationId xmlns:a16="http://schemas.microsoft.com/office/drawing/2014/main" id="{00000000-0008-0000-0100-00000B000000}"/>
            </a:ext>
          </a:extLst>
        </xdr:cNvPr>
        <xdr:cNvCxnSpPr/>
      </xdr:nvCxnSpPr>
      <xdr:spPr>
        <a:xfrm>
          <a:off x="3675076" y="11918757"/>
          <a:ext cx="87439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320703</xdr:colOff>
      <xdr:row>58</xdr:row>
      <xdr:rowOff>159028</xdr:rowOff>
    </xdr:from>
    <xdr:to>
      <xdr:col>6</xdr:col>
      <xdr:colOff>341341</xdr:colOff>
      <xdr:row>58</xdr:row>
      <xdr:rowOff>159028</xdr:rowOff>
    </xdr:to>
    <xdr:cxnSp macro="">
      <xdr:nvCxnSpPr>
        <xdr:cNvPr id="14" name="Straight Connector 13">
          <a:extLst>
            <a:ext uri="{FF2B5EF4-FFF2-40B4-BE49-F238E27FC236}">
              <a16:creationId xmlns:a16="http://schemas.microsoft.com/office/drawing/2014/main" id="{00000000-0008-0000-0100-00000E000000}"/>
            </a:ext>
          </a:extLst>
        </xdr:cNvPr>
        <xdr:cNvCxnSpPr/>
      </xdr:nvCxnSpPr>
      <xdr:spPr>
        <a:xfrm>
          <a:off x="1537865" y="10795426"/>
          <a:ext cx="174545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377853</xdr:colOff>
      <xdr:row>62</xdr:row>
      <xdr:rowOff>142875</xdr:rowOff>
    </xdr:from>
    <xdr:to>
      <xdr:col>6</xdr:col>
      <xdr:colOff>320703</xdr:colOff>
      <xdr:row>62</xdr:row>
      <xdr:rowOff>142875</xdr:rowOff>
    </xdr:to>
    <xdr:cxnSp macro="">
      <xdr:nvCxnSpPr>
        <xdr:cNvPr id="15" name="Straight Connector 14">
          <a:extLst>
            <a:ext uri="{FF2B5EF4-FFF2-40B4-BE49-F238E27FC236}">
              <a16:creationId xmlns:a16="http://schemas.microsoft.com/office/drawing/2014/main" id="{00000000-0008-0000-0100-00000F000000}"/>
            </a:ext>
          </a:extLst>
        </xdr:cNvPr>
        <xdr:cNvCxnSpPr/>
      </xdr:nvCxnSpPr>
      <xdr:spPr>
        <a:xfrm>
          <a:off x="1594403" y="11918757"/>
          <a:ext cx="16682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377853</xdr:colOff>
      <xdr:row>62</xdr:row>
      <xdr:rowOff>142875</xdr:rowOff>
    </xdr:from>
    <xdr:to>
      <xdr:col>18</xdr:col>
      <xdr:colOff>320703</xdr:colOff>
      <xdr:row>62</xdr:row>
      <xdr:rowOff>142875</xdr:rowOff>
    </xdr:to>
    <xdr:cxnSp macro="">
      <xdr:nvCxnSpPr>
        <xdr:cNvPr id="20" name="Straight Connector 19">
          <a:extLst>
            <a:ext uri="{FF2B5EF4-FFF2-40B4-BE49-F238E27FC236}">
              <a16:creationId xmlns:a16="http://schemas.microsoft.com/office/drawing/2014/main" id="{00000000-0008-0000-0100-000014000000}"/>
            </a:ext>
          </a:extLst>
        </xdr:cNvPr>
        <xdr:cNvCxnSpPr/>
      </xdr:nvCxnSpPr>
      <xdr:spPr>
        <a:xfrm>
          <a:off x="6548065" y="11918757"/>
          <a:ext cx="111964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39757</xdr:colOff>
      <xdr:row>0</xdr:row>
      <xdr:rowOff>47708</xdr:rowOff>
    </xdr:from>
    <xdr:to>
      <xdr:col>3</xdr:col>
      <xdr:colOff>401044</xdr:colOff>
      <xdr:row>4</xdr:row>
      <xdr:rowOff>54332</xdr:rowOff>
    </xdr:to>
    <xdr:pic>
      <xdr:nvPicPr>
        <xdr:cNvPr id="23" name="Picture 4" descr="https://apps-01-njsda/SIMS_Finance/Images/sdalogo.jpg">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858" y="47708"/>
          <a:ext cx="1256306" cy="577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67280</xdr:colOff>
      <xdr:row>49</xdr:row>
      <xdr:rowOff>140677</xdr:rowOff>
    </xdr:from>
    <xdr:to>
      <xdr:col>12</xdr:col>
      <xdr:colOff>99927</xdr:colOff>
      <xdr:row>49</xdr:row>
      <xdr:rowOff>145583</xdr:rowOff>
    </xdr:to>
    <xdr:cxnSp macro="">
      <xdr:nvCxnSpPr>
        <xdr:cNvPr id="30" name="Straight Connector 29">
          <a:extLst>
            <a:ext uri="{FF2B5EF4-FFF2-40B4-BE49-F238E27FC236}">
              <a16:creationId xmlns:a16="http://schemas.microsoft.com/office/drawing/2014/main" id="{00000000-0008-0000-0100-00001E000000}"/>
            </a:ext>
          </a:extLst>
        </xdr:cNvPr>
        <xdr:cNvCxnSpPr/>
      </xdr:nvCxnSpPr>
      <xdr:spPr>
        <a:xfrm>
          <a:off x="3737113" y="9076720"/>
          <a:ext cx="760497" cy="49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444528</xdr:colOff>
      <xdr:row>54</xdr:row>
      <xdr:rowOff>142875</xdr:rowOff>
    </xdr:from>
    <xdr:to>
      <xdr:col>19</xdr:col>
      <xdr:colOff>198450</xdr:colOff>
      <xdr:row>54</xdr:row>
      <xdr:rowOff>142875</xdr:rowOff>
    </xdr:to>
    <xdr:cxnSp macro="">
      <xdr:nvCxnSpPr>
        <xdr:cNvPr id="31" name="Straight Connector 30">
          <a:extLst>
            <a:ext uri="{FF2B5EF4-FFF2-40B4-BE49-F238E27FC236}">
              <a16:creationId xmlns:a16="http://schemas.microsoft.com/office/drawing/2014/main" id="{00000000-0008-0000-0100-00001F000000}"/>
            </a:ext>
          </a:extLst>
        </xdr:cNvPr>
        <xdr:cNvCxnSpPr/>
      </xdr:nvCxnSpPr>
      <xdr:spPr>
        <a:xfrm>
          <a:off x="5869764" y="9078918"/>
          <a:ext cx="232892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593290</xdr:colOff>
      <xdr:row>54</xdr:row>
      <xdr:rowOff>128444</xdr:rowOff>
    </xdr:from>
    <xdr:to>
      <xdr:col>20</xdr:col>
      <xdr:colOff>595354</xdr:colOff>
      <xdr:row>54</xdr:row>
      <xdr:rowOff>133350</xdr:rowOff>
    </xdr:to>
    <xdr:cxnSp macro="">
      <xdr:nvCxnSpPr>
        <xdr:cNvPr id="32" name="Straight Connector 31">
          <a:extLst>
            <a:ext uri="{FF2B5EF4-FFF2-40B4-BE49-F238E27FC236}">
              <a16:creationId xmlns:a16="http://schemas.microsoft.com/office/drawing/2014/main" id="{00000000-0008-0000-0100-000020000000}"/>
            </a:ext>
          </a:extLst>
        </xdr:cNvPr>
        <xdr:cNvCxnSpPr/>
      </xdr:nvCxnSpPr>
      <xdr:spPr>
        <a:xfrm>
          <a:off x="8593525" y="9064487"/>
          <a:ext cx="760497" cy="49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444528</xdr:colOff>
      <xdr:row>58</xdr:row>
      <xdr:rowOff>142875</xdr:rowOff>
    </xdr:from>
    <xdr:to>
      <xdr:col>19</xdr:col>
      <xdr:colOff>198450</xdr:colOff>
      <xdr:row>58</xdr:row>
      <xdr:rowOff>142875</xdr:rowOff>
    </xdr:to>
    <xdr:cxnSp macro="">
      <xdr:nvCxnSpPr>
        <xdr:cNvPr id="35" name="Straight Connector 34">
          <a:extLst>
            <a:ext uri="{FF2B5EF4-FFF2-40B4-BE49-F238E27FC236}">
              <a16:creationId xmlns:a16="http://schemas.microsoft.com/office/drawing/2014/main" id="{00000000-0008-0000-0100-000023000000}"/>
            </a:ext>
          </a:extLst>
        </xdr:cNvPr>
        <xdr:cNvCxnSpPr/>
      </xdr:nvCxnSpPr>
      <xdr:spPr>
        <a:xfrm>
          <a:off x="5869764" y="9078918"/>
          <a:ext cx="232892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444528</xdr:colOff>
      <xdr:row>62</xdr:row>
      <xdr:rowOff>142875</xdr:rowOff>
    </xdr:from>
    <xdr:to>
      <xdr:col>19</xdr:col>
      <xdr:colOff>198450</xdr:colOff>
      <xdr:row>62</xdr:row>
      <xdr:rowOff>142875</xdr:rowOff>
    </xdr:to>
    <xdr:cxnSp macro="">
      <xdr:nvCxnSpPr>
        <xdr:cNvPr id="37" name="Straight Connector 36">
          <a:extLst>
            <a:ext uri="{FF2B5EF4-FFF2-40B4-BE49-F238E27FC236}">
              <a16:creationId xmlns:a16="http://schemas.microsoft.com/office/drawing/2014/main" id="{00000000-0008-0000-0100-000025000000}"/>
            </a:ext>
          </a:extLst>
        </xdr:cNvPr>
        <xdr:cNvCxnSpPr/>
      </xdr:nvCxnSpPr>
      <xdr:spPr>
        <a:xfrm>
          <a:off x="5869764" y="9078918"/>
          <a:ext cx="232892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593290</xdr:colOff>
      <xdr:row>62</xdr:row>
      <xdr:rowOff>128444</xdr:rowOff>
    </xdr:from>
    <xdr:to>
      <xdr:col>20</xdr:col>
      <xdr:colOff>595354</xdr:colOff>
      <xdr:row>62</xdr:row>
      <xdr:rowOff>133350</xdr:rowOff>
    </xdr:to>
    <xdr:cxnSp macro="">
      <xdr:nvCxnSpPr>
        <xdr:cNvPr id="38" name="Straight Connector 37">
          <a:extLst>
            <a:ext uri="{FF2B5EF4-FFF2-40B4-BE49-F238E27FC236}">
              <a16:creationId xmlns:a16="http://schemas.microsoft.com/office/drawing/2014/main" id="{00000000-0008-0000-0100-000026000000}"/>
            </a:ext>
          </a:extLst>
        </xdr:cNvPr>
        <xdr:cNvCxnSpPr/>
      </xdr:nvCxnSpPr>
      <xdr:spPr>
        <a:xfrm>
          <a:off x="8593525" y="9064487"/>
          <a:ext cx="760497" cy="49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593289</xdr:colOff>
      <xdr:row>58</xdr:row>
      <xdr:rowOff>152909</xdr:rowOff>
    </xdr:from>
    <xdr:to>
      <xdr:col>20</xdr:col>
      <xdr:colOff>595353</xdr:colOff>
      <xdr:row>58</xdr:row>
      <xdr:rowOff>157815</xdr:rowOff>
    </xdr:to>
    <xdr:cxnSp macro="">
      <xdr:nvCxnSpPr>
        <xdr:cNvPr id="40" name="Straight Connector 39">
          <a:extLst>
            <a:ext uri="{FF2B5EF4-FFF2-40B4-BE49-F238E27FC236}">
              <a16:creationId xmlns:a16="http://schemas.microsoft.com/office/drawing/2014/main" id="{00000000-0008-0000-0100-000028000000}"/>
            </a:ext>
          </a:extLst>
        </xdr:cNvPr>
        <xdr:cNvCxnSpPr/>
      </xdr:nvCxnSpPr>
      <xdr:spPr>
        <a:xfrm>
          <a:off x="8593524" y="10789307"/>
          <a:ext cx="760497" cy="49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showGridLines="0" tabSelected="1" zoomScaleNormal="100" workbookViewId="0">
      <pane ySplit="8" topLeftCell="A9" activePane="bottomLeft" state="frozen"/>
      <selection pane="bottomLeft" activeCell="A67" sqref="A67"/>
    </sheetView>
  </sheetViews>
  <sheetFormatPr defaultRowHeight="15.05"/>
  <cols>
    <col min="1" max="4" width="3.21875" customWidth="1"/>
    <col min="5" max="5" width="46.5546875" customWidth="1"/>
    <col min="6" max="6" width="10.5546875" bestFit="1" customWidth="1"/>
  </cols>
  <sheetData>
    <row r="1" spans="1:7">
      <c r="A1" s="1"/>
      <c r="B1" s="1"/>
      <c r="C1" s="1"/>
      <c r="D1" s="1"/>
      <c r="E1" s="1"/>
      <c r="F1" s="1"/>
      <c r="G1" s="1"/>
    </row>
    <row r="2" spans="1:7" ht="15.65">
      <c r="A2" s="3"/>
      <c r="B2" s="3"/>
      <c r="C2" s="3"/>
      <c r="D2" s="3"/>
      <c r="E2" s="3"/>
      <c r="F2" s="54"/>
      <c r="G2" s="3"/>
    </row>
    <row r="3" spans="1:7">
      <c r="A3" s="3"/>
      <c r="B3" s="3"/>
      <c r="C3" s="3"/>
      <c r="D3" s="3"/>
      <c r="E3" s="3"/>
      <c r="F3" s="55"/>
      <c r="G3" s="3"/>
    </row>
    <row r="4" spans="1:7">
      <c r="A4" s="3"/>
      <c r="B4" s="3"/>
      <c r="C4" s="3"/>
      <c r="D4" s="3"/>
      <c r="E4" s="3"/>
      <c r="F4" s="56"/>
      <c r="G4" s="3"/>
    </row>
    <row r="5" spans="1:7">
      <c r="A5" s="1"/>
      <c r="B5" s="1"/>
      <c r="C5" s="1"/>
      <c r="D5" s="1"/>
      <c r="E5" s="1"/>
      <c r="F5" s="1"/>
      <c r="G5" s="1"/>
    </row>
    <row r="6" spans="1:7">
      <c r="A6" s="3"/>
      <c r="B6" s="72" t="s">
        <v>61</v>
      </c>
      <c r="C6" s="3"/>
      <c r="E6" s="3"/>
      <c r="G6" s="7" t="s">
        <v>1</v>
      </c>
    </row>
    <row r="7" spans="1:7">
      <c r="A7" s="1"/>
      <c r="B7" s="1"/>
      <c r="C7" s="1"/>
      <c r="D7" s="1"/>
      <c r="E7" s="1"/>
      <c r="F7" s="1"/>
      <c r="G7" s="1"/>
    </row>
    <row r="8" spans="1:7">
      <c r="A8" s="1"/>
      <c r="B8" s="3" t="s">
        <v>86</v>
      </c>
      <c r="C8" s="57"/>
      <c r="E8" s="1"/>
      <c r="F8" s="1"/>
      <c r="G8" s="1"/>
    </row>
    <row r="9" spans="1:7" ht="5.65" customHeight="1">
      <c r="A9" s="1"/>
      <c r="B9" s="3"/>
      <c r="C9" s="57"/>
      <c r="E9" s="1"/>
      <c r="F9" s="1"/>
      <c r="G9" s="1"/>
    </row>
    <row r="10" spans="1:7" s="1" customFormat="1" ht="10.65">
      <c r="B10" s="73">
        <v>1</v>
      </c>
      <c r="C10" s="57" t="s">
        <v>62</v>
      </c>
    </row>
    <row r="11" spans="1:7" s="1" customFormat="1" ht="5.8" customHeight="1">
      <c r="B11" s="16"/>
      <c r="C11" s="74"/>
    </row>
    <row r="12" spans="1:7" s="1" customFormat="1" ht="10.65">
      <c r="B12" s="16"/>
      <c r="C12" s="74"/>
      <c r="D12" s="83" t="s">
        <v>79</v>
      </c>
      <c r="E12" s="83"/>
      <c r="F12" s="83"/>
      <c r="G12" s="83"/>
    </row>
    <row r="13" spans="1:7" s="1" customFormat="1" ht="5.8" customHeight="1">
      <c r="B13" s="16"/>
      <c r="C13" s="74"/>
    </row>
    <row r="14" spans="1:7" s="1" customFormat="1" ht="10.65">
      <c r="B14" s="73">
        <v>2</v>
      </c>
      <c r="C14" s="57" t="s">
        <v>63</v>
      </c>
      <c r="D14" s="57"/>
    </row>
    <row r="15" spans="1:7" s="1" customFormat="1" ht="5.8" customHeight="1">
      <c r="B15" s="16"/>
      <c r="C15" s="74"/>
    </row>
    <row r="16" spans="1:7" s="1" customFormat="1" ht="10.65">
      <c r="B16" s="16"/>
      <c r="C16" s="74"/>
      <c r="D16" s="83" t="s">
        <v>80</v>
      </c>
      <c r="E16" s="83"/>
      <c r="F16" s="83"/>
      <c r="G16" s="83"/>
    </row>
    <row r="17" spans="2:7" s="1" customFormat="1" ht="5.8" customHeight="1">
      <c r="B17" s="16"/>
      <c r="C17" s="74"/>
    </row>
    <row r="18" spans="2:7" s="1" customFormat="1" ht="10.65">
      <c r="B18" s="73">
        <v>3</v>
      </c>
      <c r="C18" s="57" t="s">
        <v>64</v>
      </c>
      <c r="D18" s="57"/>
    </row>
    <row r="19" spans="2:7" s="1" customFormat="1" ht="5.8" customHeight="1">
      <c r="B19" s="16"/>
      <c r="C19" s="74"/>
    </row>
    <row r="20" spans="2:7" s="1" customFormat="1" ht="10.65">
      <c r="B20" s="16"/>
      <c r="C20" s="74"/>
      <c r="D20" s="83" t="s">
        <v>65</v>
      </c>
      <c r="E20" s="83"/>
      <c r="F20" s="83"/>
      <c r="G20" s="83"/>
    </row>
    <row r="21" spans="2:7" s="1" customFormat="1" ht="5.8" customHeight="1">
      <c r="B21" s="16"/>
      <c r="C21" s="74"/>
    </row>
    <row r="22" spans="2:7" s="1" customFormat="1" ht="10.65">
      <c r="B22" s="73">
        <v>4</v>
      </c>
      <c r="C22" s="57" t="s">
        <v>66</v>
      </c>
      <c r="D22" s="57"/>
      <c r="E22" s="57"/>
    </row>
    <row r="23" spans="2:7" s="1" customFormat="1" ht="5.8" customHeight="1">
      <c r="B23" s="16"/>
      <c r="C23" s="74"/>
    </row>
    <row r="24" spans="2:7" s="1" customFormat="1" ht="10.65">
      <c r="B24" s="16"/>
      <c r="D24" s="83" t="s">
        <v>67</v>
      </c>
      <c r="E24" s="83"/>
      <c r="F24" s="83"/>
      <c r="G24" s="83"/>
    </row>
    <row r="25" spans="2:7" s="1" customFormat="1" ht="5.8" customHeight="1">
      <c r="B25" s="16"/>
      <c r="C25" s="74"/>
    </row>
    <row r="26" spans="2:7" s="1" customFormat="1" ht="10.65">
      <c r="B26" s="73">
        <v>5</v>
      </c>
      <c r="C26" s="57" t="s">
        <v>81</v>
      </c>
      <c r="D26" s="57"/>
      <c r="E26" s="57"/>
    </row>
    <row r="27" spans="2:7" s="1" customFormat="1" ht="5.8" customHeight="1">
      <c r="B27" s="16"/>
      <c r="C27" s="74"/>
    </row>
    <row r="28" spans="2:7" s="1" customFormat="1" ht="10.65">
      <c r="B28" s="16"/>
      <c r="D28" s="83" t="s">
        <v>82</v>
      </c>
      <c r="E28" s="83"/>
      <c r="F28" s="83"/>
      <c r="G28" s="83"/>
    </row>
    <row r="29" spans="2:7" s="1" customFormat="1" ht="5.8" customHeight="1">
      <c r="B29" s="16"/>
      <c r="C29" s="74"/>
    </row>
    <row r="30" spans="2:7" s="1" customFormat="1" ht="10.65">
      <c r="B30" s="73">
        <v>6</v>
      </c>
      <c r="C30" s="57" t="s">
        <v>68</v>
      </c>
      <c r="D30" s="57"/>
      <c r="E30" s="57"/>
    </row>
    <row r="31" spans="2:7" s="1" customFormat="1" ht="5.8" customHeight="1">
      <c r="B31" s="16"/>
      <c r="C31" s="74"/>
    </row>
    <row r="32" spans="2:7" s="1" customFormat="1" ht="10.65">
      <c r="B32" s="16"/>
      <c r="D32" s="83" t="s">
        <v>69</v>
      </c>
      <c r="E32" s="83"/>
      <c r="F32" s="83"/>
      <c r="G32" s="83"/>
    </row>
    <row r="33" spans="1:7" s="1" customFormat="1" ht="5.8" customHeight="1">
      <c r="B33" s="16"/>
      <c r="C33" s="74"/>
    </row>
    <row r="34" spans="1:7" s="1" customFormat="1" ht="10.65">
      <c r="B34" s="73">
        <v>7</v>
      </c>
      <c r="C34" s="57" t="s">
        <v>70</v>
      </c>
      <c r="D34" s="57"/>
      <c r="E34" s="57"/>
    </row>
    <row r="35" spans="1:7" s="1" customFormat="1" ht="5.8" customHeight="1">
      <c r="B35" s="16"/>
      <c r="C35" s="74"/>
    </row>
    <row r="36" spans="1:7" s="1" customFormat="1" ht="10.65">
      <c r="B36" s="16"/>
      <c r="D36" s="83" t="s">
        <v>83</v>
      </c>
      <c r="E36" s="83"/>
      <c r="F36" s="83"/>
      <c r="G36" s="83"/>
    </row>
    <row r="37" spans="1:7" s="1" customFormat="1" ht="5.8" customHeight="1">
      <c r="B37" s="16"/>
      <c r="C37" s="74"/>
    </row>
    <row r="38" spans="1:7">
      <c r="A38" s="1"/>
      <c r="B38" s="73">
        <v>8</v>
      </c>
      <c r="C38" s="57" t="s">
        <v>71</v>
      </c>
      <c r="F38" s="1"/>
      <c r="G38" s="1"/>
    </row>
    <row r="39" spans="1:7" s="1" customFormat="1" ht="5.8" customHeight="1">
      <c r="B39" s="16"/>
      <c r="C39" s="74"/>
    </row>
    <row r="40" spans="1:7" s="1" customFormat="1" ht="10.65">
      <c r="B40" s="16"/>
      <c r="D40" s="83" t="s">
        <v>84</v>
      </c>
      <c r="E40" s="83"/>
      <c r="F40" s="83"/>
      <c r="G40" s="83"/>
    </row>
    <row r="41" spans="1:7" s="1" customFormat="1" ht="5.8" customHeight="1">
      <c r="B41" s="16"/>
      <c r="C41" s="74"/>
    </row>
    <row r="42" spans="1:7">
      <c r="A42" s="1"/>
      <c r="B42" s="73">
        <v>9</v>
      </c>
      <c r="C42" s="57" t="s">
        <v>72</v>
      </c>
      <c r="F42" s="1"/>
      <c r="G42" s="1"/>
    </row>
    <row r="43" spans="1:7" s="1" customFormat="1" ht="5.8" customHeight="1">
      <c r="B43" s="16"/>
      <c r="C43" s="74"/>
    </row>
    <row r="44" spans="1:7" s="1" customFormat="1" ht="10.65">
      <c r="B44" s="16"/>
      <c r="D44" s="83" t="s">
        <v>87</v>
      </c>
      <c r="E44" s="83"/>
      <c r="F44" s="83"/>
      <c r="G44" s="83"/>
    </row>
    <row r="45" spans="1:7" s="1" customFormat="1" ht="5.8" customHeight="1">
      <c r="B45" s="16"/>
      <c r="C45" s="74"/>
    </row>
    <row r="46" spans="1:7" s="1" customFormat="1" ht="10.65">
      <c r="B46" s="16"/>
      <c r="D46" s="81" t="s">
        <v>88</v>
      </c>
      <c r="E46" s="81"/>
      <c r="F46" s="81"/>
      <c r="G46" s="81"/>
    </row>
    <row r="47" spans="1:7" s="1" customFormat="1" ht="10.65">
      <c r="B47" s="16"/>
      <c r="D47" s="81"/>
      <c r="E47" s="81"/>
      <c r="F47" s="81"/>
      <c r="G47" s="81"/>
    </row>
    <row r="48" spans="1:7" s="1" customFormat="1" ht="5.8" customHeight="1">
      <c r="B48" s="16"/>
      <c r="C48" s="74"/>
    </row>
    <row r="49" spans="1:7" s="1" customFormat="1" ht="10.65">
      <c r="B49" s="16"/>
      <c r="D49" s="81" t="s">
        <v>89</v>
      </c>
      <c r="E49" s="81"/>
      <c r="F49" s="81"/>
      <c r="G49" s="81"/>
    </row>
    <row r="50" spans="1:7" s="1" customFormat="1" ht="10.65">
      <c r="B50" s="16"/>
      <c r="D50" s="81"/>
      <c r="E50" s="81"/>
      <c r="F50" s="81"/>
      <c r="G50" s="81"/>
    </row>
    <row r="51" spans="1:7" s="1" customFormat="1" ht="10.65">
      <c r="B51" s="16"/>
      <c r="D51" s="81"/>
      <c r="E51" s="81"/>
      <c r="F51" s="81"/>
      <c r="G51" s="81"/>
    </row>
    <row r="52" spans="1:7" s="1" customFormat="1" ht="5.8" customHeight="1">
      <c r="B52" s="16"/>
      <c r="C52" s="74"/>
    </row>
    <row r="53" spans="1:7" s="1" customFormat="1" ht="10.65">
      <c r="B53" s="16"/>
      <c r="D53" s="81" t="s">
        <v>90</v>
      </c>
      <c r="E53" s="81"/>
      <c r="F53" s="81"/>
      <c r="G53" s="81"/>
    </row>
    <row r="54" spans="1:7" s="1" customFormat="1" ht="10.65">
      <c r="B54" s="16"/>
      <c r="D54" s="81"/>
      <c r="E54" s="81"/>
      <c r="F54" s="81"/>
      <c r="G54" s="81"/>
    </row>
    <row r="55" spans="1:7" s="1" customFormat="1" ht="5.8" customHeight="1">
      <c r="B55" s="16"/>
      <c r="C55" s="74"/>
    </row>
    <row r="56" spans="1:7" s="1" customFormat="1" ht="10.65">
      <c r="B56" s="16"/>
      <c r="D56" s="81" t="s">
        <v>91</v>
      </c>
      <c r="E56" s="81"/>
      <c r="F56" s="81"/>
      <c r="G56" s="81"/>
    </row>
    <row r="57" spans="1:7" s="1" customFormat="1" ht="10.65">
      <c r="B57" s="16"/>
      <c r="D57" s="81"/>
      <c r="E57" s="81"/>
      <c r="F57" s="81"/>
      <c r="G57" s="81"/>
    </row>
    <row r="58" spans="1:7" s="1" customFormat="1" ht="5.8" customHeight="1">
      <c r="B58" s="16"/>
      <c r="C58" s="74"/>
    </row>
    <row r="59" spans="1:7" s="1" customFormat="1" ht="10.65">
      <c r="B59" s="16"/>
      <c r="D59" s="81" t="s">
        <v>92</v>
      </c>
      <c r="E59" s="81"/>
      <c r="F59" s="81"/>
      <c r="G59" s="81"/>
    </row>
    <row r="60" spans="1:7" s="1" customFormat="1" ht="10.65">
      <c r="B60" s="16"/>
      <c r="D60" s="81"/>
      <c r="E60" s="81"/>
      <c r="F60" s="81"/>
      <c r="G60" s="81"/>
    </row>
    <row r="61" spans="1:7" s="1" customFormat="1" ht="5.8" customHeight="1">
      <c r="B61" s="16"/>
      <c r="C61" s="74"/>
    </row>
    <row r="62" spans="1:7">
      <c r="A62" s="1"/>
      <c r="B62" s="73">
        <v>10</v>
      </c>
      <c r="C62" s="57" t="s">
        <v>73</v>
      </c>
      <c r="F62" s="1"/>
      <c r="G62" s="1"/>
    </row>
    <row r="63" spans="1:7" s="1" customFormat="1" ht="5.8" customHeight="1">
      <c r="B63" s="16"/>
      <c r="C63" s="74"/>
    </row>
    <row r="64" spans="1:7" s="1" customFormat="1" ht="10.65">
      <c r="B64" s="16"/>
      <c r="D64" s="83" t="s">
        <v>85</v>
      </c>
      <c r="E64" s="83"/>
      <c r="F64" s="83"/>
      <c r="G64" s="83"/>
    </row>
    <row r="65" spans="1:7">
      <c r="A65" s="1"/>
      <c r="B65" s="57"/>
      <c r="C65" s="1"/>
      <c r="F65" s="1"/>
      <c r="G65" s="1"/>
    </row>
    <row r="66" spans="1:7">
      <c r="A66" s="1"/>
      <c r="B66" s="57"/>
      <c r="C66" s="57"/>
      <c r="F66" s="1"/>
      <c r="G66" s="1"/>
    </row>
    <row r="67" spans="1:7">
      <c r="A67" s="1"/>
      <c r="B67" s="57"/>
      <c r="C67" s="1"/>
      <c r="D67" s="82"/>
      <c r="E67" s="82"/>
      <c r="F67" s="82"/>
      <c r="G67" s="82"/>
    </row>
    <row r="68" spans="1:7">
      <c r="A68" s="1"/>
      <c r="B68" s="57"/>
      <c r="C68" s="1"/>
      <c r="F68" s="1"/>
      <c r="G68" s="1"/>
    </row>
    <row r="69" spans="1:7">
      <c r="A69" s="1"/>
      <c r="B69" s="57"/>
      <c r="C69" s="57"/>
      <c r="F69" s="1"/>
      <c r="G69" s="1"/>
    </row>
    <row r="70" spans="1:7">
      <c r="A70" s="1"/>
      <c r="B70" s="1"/>
      <c r="C70" s="1"/>
      <c r="D70" s="82"/>
      <c r="E70" s="82"/>
      <c r="F70" s="82"/>
      <c r="G70" s="82"/>
    </row>
    <row r="71" spans="1:7">
      <c r="A71" s="1"/>
      <c r="B71" s="1"/>
      <c r="C71" s="1"/>
      <c r="D71" s="1"/>
      <c r="E71" s="1"/>
      <c r="F71" s="1"/>
      <c r="G71" s="1"/>
    </row>
    <row r="72" spans="1:7">
      <c r="A72" s="1"/>
      <c r="B72" s="1"/>
      <c r="C72" s="1"/>
      <c r="D72" s="1"/>
      <c r="E72" s="1"/>
      <c r="F72" s="1"/>
      <c r="G72" s="1"/>
    </row>
    <row r="73" spans="1:7">
      <c r="A73" s="1"/>
      <c r="B73" s="1"/>
      <c r="C73" s="1"/>
      <c r="D73" s="1"/>
      <c r="E73" s="1"/>
      <c r="F73" s="1"/>
      <c r="G73" s="1"/>
    </row>
    <row r="74" spans="1:7">
      <c r="A74" s="1"/>
      <c r="B74" s="1"/>
      <c r="C74" s="1"/>
      <c r="D74" s="1"/>
      <c r="E74" s="1"/>
      <c r="F74" s="1"/>
      <c r="G74" s="1"/>
    </row>
    <row r="75" spans="1:7">
      <c r="A75" s="1"/>
      <c r="B75" s="1"/>
      <c r="C75" s="1"/>
      <c r="D75" s="1"/>
      <c r="E75" s="1"/>
      <c r="F75" s="1"/>
      <c r="G75" s="1"/>
    </row>
    <row r="76" spans="1:7">
      <c r="A76" s="1"/>
      <c r="B76" s="1"/>
      <c r="C76" s="1"/>
      <c r="D76" s="1"/>
      <c r="E76" s="1"/>
      <c r="F76" s="1"/>
      <c r="G76" s="1"/>
    </row>
    <row r="77" spans="1:7">
      <c r="A77" s="1"/>
      <c r="B77" s="1"/>
      <c r="C77" s="1"/>
      <c r="D77" s="1"/>
      <c r="E77" s="1"/>
      <c r="F77" s="1"/>
      <c r="G77" s="1"/>
    </row>
    <row r="78" spans="1:7">
      <c r="A78" s="1"/>
      <c r="B78" s="1"/>
      <c r="C78" s="1"/>
      <c r="D78" s="1"/>
      <c r="E78" s="1"/>
      <c r="F78" s="1"/>
      <c r="G78" s="1"/>
    </row>
    <row r="79" spans="1:7">
      <c r="A79" s="1"/>
      <c r="B79" s="1"/>
      <c r="C79" s="1"/>
      <c r="D79" s="1"/>
      <c r="E79" s="1"/>
      <c r="F79" s="1"/>
      <c r="G79" s="1"/>
    </row>
    <row r="80" spans="1:7">
      <c r="A80" s="1"/>
      <c r="B80" s="1"/>
      <c r="C80" s="1"/>
      <c r="D80" s="1"/>
      <c r="E80" s="1"/>
      <c r="F80" s="1"/>
      <c r="G80" s="1"/>
    </row>
    <row r="81" spans="1:7">
      <c r="A81" s="1"/>
      <c r="B81" s="1"/>
      <c r="C81" s="1"/>
      <c r="D81" s="1"/>
      <c r="E81" s="1"/>
      <c r="F81" s="1"/>
      <c r="G81" s="1"/>
    </row>
    <row r="82" spans="1:7">
      <c r="A82" s="1"/>
      <c r="B82" s="1"/>
      <c r="C82" s="1"/>
      <c r="D82" s="1"/>
      <c r="E82" s="1"/>
      <c r="F82" s="1"/>
      <c r="G82" s="1"/>
    </row>
    <row r="83" spans="1:7">
      <c r="A83" s="1"/>
      <c r="B83" s="1"/>
      <c r="C83" s="1"/>
      <c r="D83" s="1"/>
      <c r="E83" s="1"/>
      <c r="F83" s="1"/>
      <c r="G83" s="1"/>
    </row>
    <row r="84" spans="1:7">
      <c r="A84" s="1"/>
      <c r="B84" s="1"/>
      <c r="C84" s="1"/>
      <c r="D84" s="1"/>
      <c r="E84" s="1"/>
      <c r="F84" s="1"/>
      <c r="G84" s="1"/>
    </row>
    <row r="85" spans="1:7">
      <c r="A85" s="1"/>
      <c r="B85" s="1"/>
      <c r="C85" s="1"/>
      <c r="D85" s="1"/>
      <c r="E85" s="1"/>
      <c r="F85" s="1"/>
      <c r="G85" s="1"/>
    </row>
    <row r="86" spans="1:7">
      <c r="A86" s="1"/>
      <c r="B86" s="1"/>
      <c r="C86" s="1"/>
      <c r="D86" s="1"/>
      <c r="E86" s="1"/>
      <c r="F86" s="1"/>
      <c r="G86" s="1"/>
    </row>
    <row r="87" spans="1:7">
      <c r="A87" s="1"/>
      <c r="B87" s="1"/>
      <c r="C87" s="1"/>
      <c r="D87" s="1"/>
      <c r="E87" s="1"/>
      <c r="F87" s="1"/>
      <c r="G87" s="1"/>
    </row>
    <row r="88" spans="1:7">
      <c r="A88" s="1"/>
      <c r="B88" s="1"/>
      <c r="C88" s="1"/>
      <c r="D88" s="1"/>
      <c r="E88" s="1"/>
      <c r="F88" s="1"/>
      <c r="G88" s="1"/>
    </row>
    <row r="89" spans="1:7">
      <c r="A89" s="1"/>
      <c r="B89" s="1"/>
      <c r="C89" s="1"/>
      <c r="D89" s="1"/>
      <c r="E89" s="1"/>
      <c r="F89" s="1"/>
      <c r="G89" s="1"/>
    </row>
    <row r="90" spans="1:7">
      <c r="A90" s="1"/>
      <c r="B90" s="1"/>
      <c r="C90" s="1"/>
      <c r="D90" s="1"/>
      <c r="E90" s="1"/>
      <c r="F90" s="1"/>
      <c r="G90" s="1"/>
    </row>
    <row r="91" spans="1:7">
      <c r="A91" s="1"/>
      <c r="B91" s="1"/>
      <c r="C91" s="1"/>
      <c r="D91" s="1"/>
      <c r="E91" s="1"/>
      <c r="F91" s="1"/>
      <c r="G91" s="1"/>
    </row>
    <row r="92" spans="1:7">
      <c r="A92" s="1"/>
      <c r="B92" s="1"/>
      <c r="C92" s="1"/>
      <c r="D92" s="1"/>
      <c r="E92" s="1"/>
      <c r="F92" s="1"/>
      <c r="G92" s="1"/>
    </row>
    <row r="93" spans="1:7">
      <c r="A93" s="1"/>
      <c r="B93" s="1"/>
      <c r="C93" s="1"/>
      <c r="D93" s="1"/>
      <c r="E93" s="1"/>
      <c r="F93" s="1"/>
      <c r="G93" s="1"/>
    </row>
    <row r="94" spans="1:7">
      <c r="A94" s="1"/>
      <c r="B94" s="1"/>
      <c r="C94" s="1"/>
      <c r="D94" s="1"/>
      <c r="E94" s="1"/>
      <c r="F94" s="1"/>
      <c r="G94" s="1"/>
    </row>
    <row r="95" spans="1:7">
      <c r="A95" s="1"/>
      <c r="B95" s="1"/>
      <c r="C95" s="1"/>
      <c r="D95" s="1"/>
      <c r="E95" s="1"/>
      <c r="F95" s="1"/>
      <c r="G95" s="1"/>
    </row>
    <row r="96" spans="1:7">
      <c r="A96" s="1"/>
      <c r="B96" s="1"/>
      <c r="C96" s="1"/>
      <c r="D96" s="1"/>
      <c r="E96" s="1"/>
      <c r="F96" s="1"/>
      <c r="G96" s="1"/>
    </row>
    <row r="97" spans="1:7">
      <c r="A97" s="1"/>
      <c r="B97" s="1"/>
      <c r="C97" s="1"/>
      <c r="D97" s="1"/>
      <c r="E97" s="1"/>
      <c r="F97" s="1"/>
      <c r="G97" s="1"/>
    </row>
    <row r="98" spans="1:7">
      <c r="A98" s="1"/>
      <c r="B98" s="1"/>
      <c r="C98" s="1"/>
      <c r="D98" s="1"/>
      <c r="E98" s="1"/>
      <c r="F98" s="1"/>
      <c r="G98" s="1"/>
    </row>
    <row r="99" spans="1:7">
      <c r="A99" s="1"/>
      <c r="B99" s="1"/>
      <c r="C99" s="1"/>
      <c r="D99" s="1"/>
      <c r="E99" s="1"/>
      <c r="F99" s="1"/>
      <c r="G99" s="1"/>
    </row>
    <row r="100" spans="1:7">
      <c r="A100" s="1"/>
      <c r="B100" s="1"/>
      <c r="C100" s="1"/>
      <c r="D100" s="1"/>
      <c r="E100" s="1"/>
      <c r="F100" s="1"/>
      <c r="G100" s="1"/>
    </row>
    <row r="101" spans="1:7">
      <c r="A101" s="1"/>
      <c r="B101" s="1"/>
      <c r="C101" s="1"/>
      <c r="D101" s="1"/>
      <c r="E101" s="1"/>
      <c r="F101" s="1"/>
      <c r="G101" s="1"/>
    </row>
    <row r="102" spans="1:7">
      <c r="A102" s="1"/>
      <c r="B102" s="1"/>
      <c r="C102" s="1"/>
      <c r="D102" s="1"/>
      <c r="E102" s="1"/>
      <c r="F102" s="1"/>
      <c r="G102" s="1"/>
    </row>
    <row r="103" spans="1:7">
      <c r="A103" s="1"/>
      <c r="B103" s="1"/>
      <c r="C103" s="1"/>
      <c r="D103" s="1"/>
      <c r="E103" s="1"/>
      <c r="F103" s="1"/>
      <c r="G103" s="1"/>
    </row>
    <row r="104" spans="1:7">
      <c r="A104" s="1"/>
      <c r="B104" s="1"/>
      <c r="C104" s="1"/>
      <c r="D104" s="1"/>
      <c r="E104" s="1"/>
      <c r="F104" s="1"/>
      <c r="G104" s="1"/>
    </row>
    <row r="105" spans="1:7">
      <c r="A105" s="1"/>
      <c r="B105" s="1"/>
      <c r="C105" s="1"/>
      <c r="D105" s="1"/>
      <c r="E105" s="1"/>
      <c r="F105" s="1"/>
      <c r="G105" s="1"/>
    </row>
    <row r="106" spans="1:7">
      <c r="A106" s="1"/>
      <c r="B106" s="1"/>
      <c r="C106" s="1"/>
      <c r="D106" s="1"/>
      <c r="E106" s="1"/>
      <c r="F106" s="1"/>
      <c r="G106" s="1"/>
    </row>
    <row r="107" spans="1:7">
      <c r="A107" s="1"/>
      <c r="B107" s="1"/>
      <c r="C107" s="1"/>
      <c r="D107" s="1"/>
      <c r="E107" s="1"/>
      <c r="F107" s="1"/>
      <c r="G107" s="1"/>
    </row>
  </sheetData>
  <mergeCells count="17">
    <mergeCell ref="D53:G54"/>
    <mergeCell ref="D56:G57"/>
    <mergeCell ref="D59:G60"/>
    <mergeCell ref="D67:G67"/>
    <mergeCell ref="D70:G70"/>
    <mergeCell ref="D12:G12"/>
    <mergeCell ref="D16:G16"/>
    <mergeCell ref="D24:G24"/>
    <mergeCell ref="D40:G40"/>
    <mergeCell ref="D64:G64"/>
    <mergeCell ref="D44:G44"/>
    <mergeCell ref="D28:G28"/>
    <mergeCell ref="D32:G32"/>
    <mergeCell ref="D36:G36"/>
    <mergeCell ref="D20:G20"/>
    <mergeCell ref="D46:G47"/>
    <mergeCell ref="D49:G51"/>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73"/>
  <sheetViews>
    <sheetView showGridLines="0" zoomScaleNormal="100" workbookViewId="0">
      <selection activeCell="C44" sqref="C44:N44"/>
    </sheetView>
  </sheetViews>
  <sheetFormatPr defaultColWidth="10" defaultRowHeight="10.65"/>
  <cols>
    <col min="1" max="1" width="4.33203125" style="1" customWidth="1"/>
    <col min="2" max="2" width="8.88671875" style="1" customWidth="1"/>
    <col min="3" max="3" width="3.77734375" style="1" customWidth="1"/>
    <col min="4" max="4" width="12.109375" style="1" customWidth="1"/>
    <col min="5" max="5" width="6.77734375" style="1" customWidth="1"/>
    <col min="6" max="6" width="5.21875" style="1" customWidth="1"/>
    <col min="7" max="7" width="5.77734375" style="1" customWidth="1"/>
    <col min="8" max="8" width="4.33203125" style="1" customWidth="1"/>
    <col min="9" max="9" width="2.33203125" style="1" customWidth="1"/>
    <col min="10" max="10" width="3.33203125" style="1" customWidth="1"/>
    <col min="11" max="11" width="1.6640625" style="1" customWidth="1"/>
    <col min="12" max="12" width="2.77734375" style="1" customWidth="1"/>
    <col min="13" max="13" width="3.33203125" style="1" customWidth="1"/>
    <col min="14" max="14" width="11" style="1" customWidth="1"/>
    <col min="15" max="15" width="10.5546875" style="1" customWidth="1"/>
    <col min="16" max="16" width="6.5546875" style="1" customWidth="1"/>
    <col min="17" max="17" width="5.21875" style="1" customWidth="1"/>
    <col min="18" max="18" width="4.6640625" style="1" customWidth="1"/>
    <col min="19" max="19" width="8.88671875" style="1" customWidth="1"/>
    <col min="20" max="21" width="10.5546875" style="1" customWidth="1"/>
    <col min="22" max="22" width="11.21875" style="1" customWidth="1"/>
    <col min="23" max="30" width="9" style="1" customWidth="1"/>
    <col min="31" max="34" width="8.44140625" style="1" customWidth="1"/>
    <col min="35" max="16384" width="10" style="1"/>
  </cols>
  <sheetData>
    <row r="1" spans="2:23" ht="5.95" customHeight="1">
      <c r="P1" s="2"/>
      <c r="S1" s="3"/>
    </row>
    <row r="2" spans="2:23" s="3" customFormat="1" ht="13.8" customHeight="1">
      <c r="P2" s="4"/>
      <c r="S2" s="5"/>
    </row>
    <row r="3" spans="2:23" ht="13.3" customHeight="1">
      <c r="P3" s="6"/>
    </row>
    <row r="4" spans="2:23" s="3" customFormat="1" ht="13.3" customHeight="1">
      <c r="E4" s="125" t="s">
        <v>0</v>
      </c>
      <c r="F4" s="125"/>
      <c r="G4" s="125"/>
      <c r="H4" s="125"/>
      <c r="I4" s="125"/>
      <c r="J4" s="125"/>
      <c r="K4" s="125"/>
      <c r="L4" s="125"/>
      <c r="M4" s="125"/>
      <c r="N4" s="125"/>
      <c r="O4" s="125"/>
      <c r="P4" s="125"/>
      <c r="Q4" s="125"/>
      <c r="R4" s="125"/>
      <c r="U4" s="7" t="s">
        <v>1</v>
      </c>
    </row>
    <row r="5" spans="2:23" ht="11.3" customHeight="1" thickBot="1"/>
    <row r="6" spans="2:23" ht="13.15" customHeight="1" thickTop="1">
      <c r="B6" s="184" t="s">
        <v>2</v>
      </c>
      <c r="C6" s="185"/>
      <c r="D6" s="186"/>
      <c r="E6" s="77" t="s">
        <v>3</v>
      </c>
      <c r="F6" s="8"/>
      <c r="G6" s="8"/>
      <c r="H6" s="9"/>
      <c r="I6" s="9"/>
      <c r="J6" s="9"/>
      <c r="K6" s="9"/>
      <c r="L6" s="9"/>
      <c r="M6" s="10"/>
      <c r="N6" s="77" t="s">
        <v>4</v>
      </c>
      <c r="O6" s="9"/>
      <c r="P6" s="9"/>
      <c r="Q6" s="10"/>
      <c r="R6" s="77" t="s">
        <v>74</v>
      </c>
      <c r="S6" s="8"/>
      <c r="T6" s="9"/>
      <c r="U6" s="10"/>
      <c r="V6" s="11"/>
      <c r="W6" s="11"/>
    </row>
    <row r="7" spans="2:23" ht="11.9" customHeight="1" thickBot="1">
      <c r="B7" s="187"/>
      <c r="C7" s="179"/>
      <c r="D7" s="180"/>
      <c r="E7" s="178"/>
      <c r="F7" s="179"/>
      <c r="G7" s="179"/>
      <c r="H7" s="179"/>
      <c r="I7" s="179"/>
      <c r="J7" s="179"/>
      <c r="K7" s="179"/>
      <c r="L7" s="179"/>
      <c r="M7" s="180"/>
      <c r="N7" s="178"/>
      <c r="O7" s="179"/>
      <c r="P7" s="179"/>
      <c r="Q7" s="180"/>
      <c r="R7" s="178"/>
      <c r="S7" s="179"/>
      <c r="T7" s="179"/>
      <c r="U7" s="180"/>
    </row>
    <row r="8" spans="2:23" ht="11.9" customHeight="1" thickTop="1">
      <c r="B8" s="18" t="s">
        <v>75</v>
      </c>
      <c r="C8" s="13"/>
      <c r="D8" s="12"/>
      <c r="E8" s="12"/>
      <c r="F8" s="12"/>
      <c r="G8" s="12"/>
      <c r="H8" s="12"/>
      <c r="I8" s="12"/>
      <c r="J8" s="14"/>
      <c r="K8" s="12"/>
      <c r="L8" s="13" t="s">
        <v>5</v>
      </c>
      <c r="M8" s="13"/>
      <c r="N8" s="12"/>
      <c r="O8" s="12"/>
      <c r="P8" s="12"/>
      <c r="Q8" s="12"/>
      <c r="R8" s="12"/>
      <c r="S8" s="12"/>
      <c r="T8" s="12"/>
      <c r="U8" s="14"/>
    </row>
    <row r="9" spans="2:23" ht="13.15" customHeight="1">
      <c r="B9" s="65" t="s">
        <v>76</v>
      </c>
      <c r="C9" s="126"/>
      <c r="D9" s="89"/>
      <c r="E9" s="78" t="s">
        <v>6</v>
      </c>
      <c r="F9" s="126"/>
      <c r="G9" s="89"/>
      <c r="H9" s="89"/>
      <c r="I9" s="89"/>
      <c r="J9" s="60"/>
      <c r="K9" s="15"/>
      <c r="L9" s="61"/>
      <c r="M9" s="16" t="s">
        <v>7</v>
      </c>
      <c r="N9" s="1" t="s">
        <v>8</v>
      </c>
      <c r="U9" s="17"/>
    </row>
    <row r="10" spans="2:23" ht="13.3" customHeight="1" thickBot="1">
      <c r="B10" s="62"/>
      <c r="C10" s="127"/>
      <c r="D10" s="127"/>
      <c r="E10" s="63"/>
      <c r="F10" s="127"/>
      <c r="G10" s="127"/>
      <c r="H10" s="127"/>
      <c r="I10" s="127"/>
      <c r="J10" s="64"/>
      <c r="K10" s="15"/>
      <c r="L10" s="61"/>
      <c r="M10" s="16" t="s">
        <v>9</v>
      </c>
      <c r="N10" s="1" t="s">
        <v>10</v>
      </c>
      <c r="O10" s="17"/>
      <c r="U10" s="17"/>
    </row>
    <row r="11" spans="2:23" ht="13.3" customHeight="1" thickTop="1">
      <c r="B11" s="18" t="s">
        <v>11</v>
      </c>
      <c r="C11" s="12"/>
      <c r="D11" s="12"/>
      <c r="E11" s="12"/>
      <c r="F11" s="12"/>
      <c r="G11" s="12"/>
      <c r="H11" s="12"/>
      <c r="I11" s="12"/>
      <c r="J11" s="14"/>
      <c r="K11" s="15"/>
      <c r="L11" s="61"/>
      <c r="M11" s="16" t="s">
        <v>12</v>
      </c>
      <c r="N11" s="1" t="s">
        <v>93</v>
      </c>
      <c r="U11" s="17"/>
    </row>
    <row r="12" spans="2:23" ht="13.3" customHeight="1">
      <c r="B12" s="88"/>
      <c r="C12" s="89"/>
      <c r="D12" s="89"/>
      <c r="E12" s="89"/>
      <c r="F12" s="89"/>
      <c r="G12" s="89"/>
      <c r="H12" s="89"/>
      <c r="I12" s="89"/>
      <c r="J12" s="90"/>
      <c r="K12" s="15"/>
      <c r="L12" s="61"/>
      <c r="M12" s="16" t="s">
        <v>13</v>
      </c>
      <c r="N12" s="1" t="s">
        <v>14</v>
      </c>
      <c r="U12" s="17"/>
    </row>
    <row r="13" spans="2:23" ht="13.3" customHeight="1">
      <c r="B13" s="88"/>
      <c r="C13" s="89"/>
      <c r="D13" s="89"/>
      <c r="E13" s="89"/>
      <c r="F13" s="89"/>
      <c r="G13" s="89"/>
      <c r="H13" s="89"/>
      <c r="I13" s="89"/>
      <c r="J13" s="90"/>
      <c r="K13" s="15"/>
      <c r="L13" s="61"/>
      <c r="M13" s="16" t="s">
        <v>15</v>
      </c>
      <c r="N13" s="1" t="s">
        <v>16</v>
      </c>
      <c r="U13" s="17"/>
    </row>
    <row r="14" spans="2:23" ht="13.3" customHeight="1">
      <c r="B14" s="88"/>
      <c r="C14" s="89"/>
      <c r="D14" s="89"/>
      <c r="E14" s="89"/>
      <c r="F14" s="89"/>
      <c r="G14" s="89"/>
      <c r="H14" s="89"/>
      <c r="I14" s="89"/>
      <c r="J14" s="90"/>
      <c r="K14" s="15"/>
      <c r="L14" s="61"/>
      <c r="M14" s="16" t="s">
        <v>17</v>
      </c>
      <c r="N14" s="1" t="s">
        <v>18</v>
      </c>
      <c r="U14" s="17"/>
    </row>
    <row r="15" spans="2:23" ht="13.3" customHeight="1" thickBot="1">
      <c r="B15" s="181"/>
      <c r="C15" s="182"/>
      <c r="D15" s="182"/>
      <c r="E15" s="182"/>
      <c r="F15" s="182"/>
      <c r="G15" s="182"/>
      <c r="H15" s="182"/>
      <c r="I15" s="182"/>
      <c r="J15" s="183"/>
      <c r="K15" s="15"/>
      <c r="L15" s="61"/>
      <c r="M15" s="16" t="s">
        <v>19</v>
      </c>
      <c r="N15" s="1" t="s">
        <v>20</v>
      </c>
      <c r="U15" s="17"/>
    </row>
    <row r="16" spans="2:23" ht="13.3" customHeight="1" thickTop="1">
      <c r="B16" s="58" t="s">
        <v>23</v>
      </c>
      <c r="C16" s="12"/>
      <c r="D16" s="12"/>
      <c r="E16" s="12"/>
      <c r="F16" s="12"/>
      <c r="G16" s="12"/>
      <c r="H16" s="12"/>
      <c r="I16" s="12"/>
      <c r="J16" s="14"/>
      <c r="L16" s="61"/>
      <c r="M16" s="16" t="s">
        <v>21</v>
      </c>
      <c r="N16" s="1" t="s">
        <v>22</v>
      </c>
      <c r="U16" s="17"/>
    </row>
    <row r="17" spans="1:27" ht="13.3" customHeight="1">
      <c r="B17" s="58"/>
      <c r="C17" s="59"/>
      <c r="J17" s="17"/>
      <c r="L17" s="61"/>
      <c r="M17" s="16" t="s">
        <v>24</v>
      </c>
      <c r="N17" s="1" t="s">
        <v>25</v>
      </c>
      <c r="U17" s="17"/>
      <c r="W17" s="19"/>
      <c r="X17" s="20"/>
      <c r="Y17" s="20"/>
    </row>
    <row r="18" spans="1:27" ht="13.3" customHeight="1">
      <c r="B18" s="21" t="s">
        <v>26</v>
      </c>
      <c r="C18" s="174"/>
      <c r="D18" s="174"/>
      <c r="E18" s="174"/>
      <c r="F18" s="174"/>
      <c r="G18" s="174"/>
      <c r="H18" s="174"/>
      <c r="I18" s="174"/>
      <c r="J18" s="175"/>
      <c r="K18" s="22"/>
      <c r="L18" s="61"/>
      <c r="M18" s="16" t="s">
        <v>27</v>
      </c>
      <c r="N18" s="1" t="s">
        <v>94</v>
      </c>
      <c r="U18" s="17"/>
    </row>
    <row r="19" spans="1:27" ht="13.3" customHeight="1">
      <c r="B19" s="21" t="s">
        <v>28</v>
      </c>
      <c r="C19" s="174"/>
      <c r="D19" s="174"/>
      <c r="E19" s="174"/>
      <c r="F19" s="174"/>
      <c r="G19" s="174"/>
      <c r="H19" s="174"/>
      <c r="I19" s="174"/>
      <c r="J19" s="175"/>
      <c r="K19" s="22"/>
      <c r="L19" s="61"/>
      <c r="M19" s="16" t="s">
        <v>29</v>
      </c>
      <c r="N19" s="1" t="s">
        <v>30</v>
      </c>
      <c r="U19" s="17"/>
    </row>
    <row r="20" spans="1:27" ht="13.15" customHeight="1">
      <c r="B20" s="23"/>
      <c r="C20" s="174"/>
      <c r="D20" s="174"/>
      <c r="E20" s="174"/>
      <c r="F20" s="174"/>
      <c r="G20" s="174"/>
      <c r="H20" s="174"/>
      <c r="I20" s="174"/>
      <c r="J20" s="175"/>
      <c r="K20" s="22"/>
      <c r="L20" s="24"/>
      <c r="M20" s="16"/>
      <c r="U20" s="17"/>
    </row>
    <row r="21" spans="1:27" ht="13.15" customHeight="1" thickBot="1">
      <c r="B21" s="25"/>
      <c r="C21" s="176"/>
      <c r="D21" s="176"/>
      <c r="E21" s="176"/>
      <c r="F21" s="176"/>
      <c r="G21" s="176"/>
      <c r="H21" s="176"/>
      <c r="I21" s="176"/>
      <c r="J21" s="177"/>
      <c r="K21" s="26"/>
      <c r="L21" s="27"/>
      <c r="M21" s="27"/>
      <c r="N21" s="27"/>
      <c r="O21" s="27"/>
      <c r="P21" s="27"/>
      <c r="Q21" s="27"/>
      <c r="R21" s="27"/>
      <c r="S21" s="27"/>
      <c r="T21" s="27"/>
      <c r="U21" s="28"/>
    </row>
    <row r="22" spans="1:27" ht="13.15" customHeight="1" thickTop="1">
      <c r="B22" s="66" t="s">
        <v>31</v>
      </c>
      <c r="C22" s="13"/>
      <c r="D22" s="12"/>
      <c r="E22" s="12"/>
      <c r="F22" s="12"/>
      <c r="G22" s="12"/>
      <c r="H22" s="12"/>
      <c r="I22" s="12"/>
      <c r="J22" s="12"/>
      <c r="K22" s="12"/>
      <c r="L22" s="12"/>
      <c r="M22" s="12"/>
      <c r="N22" s="12"/>
      <c r="O22" s="12"/>
      <c r="P22" s="12"/>
      <c r="Q22" s="12"/>
      <c r="R22" s="12"/>
      <c r="S22" s="12"/>
      <c r="T22" s="12"/>
      <c r="U22" s="14"/>
    </row>
    <row r="23" spans="1:27" ht="13.5" customHeight="1">
      <c r="B23" s="29" t="s">
        <v>32</v>
      </c>
      <c r="C23" s="30"/>
      <c r="M23" s="31" t="s">
        <v>33</v>
      </c>
      <c r="N23" s="169">
        <v>0</v>
      </c>
      <c r="O23" s="169"/>
      <c r="P23" s="169"/>
      <c r="U23" s="17"/>
      <c r="V23" s="163"/>
      <c r="W23" s="164"/>
      <c r="X23" s="164"/>
      <c r="Y23" s="164"/>
      <c r="Z23" s="164"/>
      <c r="AA23" s="164"/>
    </row>
    <row r="24" spans="1:27" ht="13.5" customHeight="1">
      <c r="B24" s="29" t="s">
        <v>34</v>
      </c>
      <c r="C24" s="30"/>
      <c r="G24" s="16"/>
      <c r="I24" s="83"/>
      <c r="J24" s="83"/>
      <c r="K24" s="16"/>
      <c r="L24" s="32"/>
      <c r="M24" s="31" t="s">
        <v>33</v>
      </c>
      <c r="N24" s="165">
        <v>0</v>
      </c>
      <c r="O24" s="165"/>
      <c r="P24" s="165"/>
      <c r="U24" s="17"/>
    </row>
    <row r="25" spans="1:27" ht="13.5" customHeight="1">
      <c r="A25" s="17"/>
      <c r="B25" s="79" t="s">
        <v>35</v>
      </c>
      <c r="C25" s="33"/>
      <c r="R25" s="31" t="s">
        <v>33</v>
      </c>
      <c r="S25" s="166">
        <f>N24+N23</f>
        <v>0</v>
      </c>
      <c r="T25" s="167"/>
      <c r="U25" s="168"/>
    </row>
    <row r="26" spans="1:27" ht="13.15">
      <c r="A26" s="17"/>
      <c r="B26" s="170"/>
      <c r="C26" s="171"/>
      <c r="D26" s="171"/>
      <c r="E26" s="171"/>
      <c r="F26" s="171"/>
      <c r="G26" s="172"/>
      <c r="H26" s="173"/>
      <c r="I26" s="76"/>
      <c r="J26" s="34"/>
      <c r="K26" s="34"/>
      <c r="L26" s="172"/>
      <c r="M26" s="173"/>
      <c r="N26" s="34"/>
      <c r="O26" s="34"/>
      <c r="P26" s="34"/>
      <c r="Q26" s="34"/>
      <c r="R26" s="34"/>
      <c r="S26" s="34"/>
      <c r="T26" s="34"/>
      <c r="U26" s="35"/>
    </row>
    <row r="27" spans="1:27" ht="15.05">
      <c r="A27" s="17"/>
      <c r="B27" s="67"/>
      <c r="C27" s="68"/>
      <c r="D27" s="87" t="s">
        <v>78</v>
      </c>
      <c r="E27" s="87"/>
      <c r="F27" s="85"/>
      <c r="G27" s="86"/>
      <c r="L27" s="37"/>
      <c r="M27" s="38"/>
      <c r="U27" s="17"/>
    </row>
    <row r="28" spans="1:27" ht="13.5" customHeight="1">
      <c r="A28" s="17"/>
      <c r="B28" s="40" t="s">
        <v>36</v>
      </c>
      <c r="M28" s="31" t="s">
        <v>33</v>
      </c>
      <c r="N28" s="112">
        <v>0</v>
      </c>
      <c r="O28" s="113"/>
      <c r="P28" s="113"/>
      <c r="S28" s="160"/>
      <c r="T28" s="161"/>
      <c r="U28" s="162"/>
      <c r="W28" s="39"/>
    </row>
    <row r="29" spans="1:27" ht="13.5" customHeight="1">
      <c r="B29" s="40" t="s">
        <v>37</v>
      </c>
      <c r="M29" s="31" t="s">
        <v>33</v>
      </c>
      <c r="N29" s="157">
        <v>0</v>
      </c>
      <c r="O29" s="158"/>
      <c r="P29" s="158"/>
      <c r="S29" s="160"/>
      <c r="T29" s="161"/>
      <c r="U29" s="162"/>
    </row>
    <row r="30" spans="1:27" ht="13.5" customHeight="1">
      <c r="A30" s="17"/>
      <c r="B30" s="40" t="s">
        <v>38</v>
      </c>
      <c r="M30" s="31" t="s">
        <v>33</v>
      </c>
      <c r="N30" s="150">
        <f>N28+N29</f>
        <v>0</v>
      </c>
      <c r="O30" s="151"/>
      <c r="P30" s="151"/>
      <c r="S30" s="152"/>
      <c r="T30" s="153"/>
      <c r="U30" s="154"/>
      <c r="W30" s="39"/>
    </row>
    <row r="31" spans="1:27" ht="13.5" customHeight="1">
      <c r="B31" s="40" t="s">
        <v>39</v>
      </c>
      <c r="E31" s="107"/>
      <c r="F31" s="108"/>
      <c r="M31" s="31" t="s">
        <v>33</v>
      </c>
      <c r="N31" s="155">
        <f>IF(N28=0,N70,IF(S32&gt;N71,N71-S32,ROUND(N29*F27,2)))</f>
        <v>0</v>
      </c>
      <c r="O31" s="156"/>
      <c r="P31" s="156"/>
      <c r="U31" s="17"/>
    </row>
    <row r="32" spans="1:27" ht="13.5" customHeight="1">
      <c r="B32" s="40" t="s">
        <v>40</v>
      </c>
      <c r="E32" s="107"/>
      <c r="F32" s="108"/>
      <c r="Q32" s="32"/>
      <c r="R32" s="31" t="s">
        <v>33</v>
      </c>
      <c r="S32" s="157">
        <v>0</v>
      </c>
      <c r="T32" s="158"/>
      <c r="U32" s="159"/>
    </row>
    <row r="33" spans="2:25" ht="13.5" customHeight="1">
      <c r="B33" s="40" t="s">
        <v>41</v>
      </c>
      <c r="E33" s="107"/>
      <c r="F33" s="108"/>
      <c r="Q33" s="32"/>
      <c r="R33" s="31" t="s">
        <v>33</v>
      </c>
      <c r="S33" s="109">
        <f>IF(N23=0,0,S32+N31)</f>
        <v>0</v>
      </c>
      <c r="T33" s="110"/>
      <c r="U33" s="111"/>
      <c r="W33" s="145"/>
      <c r="X33" s="146"/>
      <c r="Y33" s="146"/>
    </row>
    <row r="34" spans="2:25" ht="13.5" customHeight="1">
      <c r="B34" s="40" t="s">
        <v>42</v>
      </c>
      <c r="R34" s="31" t="s">
        <v>33</v>
      </c>
      <c r="S34" s="139">
        <f>N30-S33</f>
        <v>0</v>
      </c>
      <c r="T34" s="140"/>
      <c r="U34" s="141"/>
      <c r="V34" s="41"/>
    </row>
    <row r="35" spans="2:25" ht="13.5" customHeight="1">
      <c r="B35" s="40" t="s">
        <v>43</v>
      </c>
      <c r="Q35" s="32"/>
      <c r="R35" s="31" t="s">
        <v>33</v>
      </c>
      <c r="S35" s="139">
        <f>N28-S32</f>
        <v>0</v>
      </c>
      <c r="T35" s="140"/>
      <c r="U35" s="141"/>
    </row>
    <row r="36" spans="2:25" ht="13.5" customHeight="1">
      <c r="B36" s="40" t="s">
        <v>44</v>
      </c>
      <c r="R36" s="31" t="s">
        <v>33</v>
      </c>
      <c r="S36" s="147">
        <f>IF(OR(ISBLANK(N23),ISBLANK(N24),ISBLANK(F27),ISBLANK(N28),ISBLANK(N29),ISBLANK(S32)),0,N29-N31)</f>
        <v>0</v>
      </c>
      <c r="T36" s="148"/>
      <c r="U36" s="149"/>
    </row>
    <row r="37" spans="2:25" ht="13.5" customHeight="1">
      <c r="B37" s="40" t="s">
        <v>45</v>
      </c>
      <c r="R37" s="31" t="s">
        <v>33</v>
      </c>
      <c r="S37" s="139">
        <f>S25-S34</f>
        <v>0</v>
      </c>
      <c r="T37" s="140"/>
      <c r="U37" s="141"/>
      <c r="V37" s="41"/>
    </row>
    <row r="38" spans="2:25" ht="9.1" customHeight="1" thickBot="1">
      <c r="B38" s="42"/>
      <c r="C38" s="27"/>
      <c r="D38" s="27"/>
      <c r="E38" s="27"/>
      <c r="F38" s="27"/>
      <c r="G38" s="27"/>
      <c r="H38" s="27"/>
      <c r="I38" s="27"/>
      <c r="J38" s="27"/>
      <c r="K38" s="27"/>
      <c r="L38" s="27"/>
      <c r="M38" s="27"/>
      <c r="N38" s="27"/>
      <c r="O38" s="27"/>
      <c r="P38" s="27"/>
      <c r="Q38" s="27"/>
      <c r="R38" s="27"/>
      <c r="S38" s="27"/>
      <c r="T38" s="27"/>
      <c r="U38" s="28"/>
    </row>
    <row r="39" spans="2:25" ht="13.15" customHeight="1" thickTop="1">
      <c r="B39" s="66" t="s">
        <v>46</v>
      </c>
      <c r="C39" s="13"/>
      <c r="D39" s="12"/>
      <c r="E39" s="12"/>
      <c r="F39" s="12"/>
      <c r="G39" s="12"/>
      <c r="H39" s="12"/>
      <c r="I39" s="12"/>
      <c r="J39" s="12"/>
      <c r="K39" s="12"/>
      <c r="L39" s="12"/>
      <c r="M39" s="12"/>
      <c r="N39" s="12"/>
      <c r="O39" s="12"/>
      <c r="P39" s="12"/>
      <c r="Q39" s="12"/>
      <c r="R39" s="12"/>
      <c r="S39" s="12"/>
      <c r="T39" s="12"/>
      <c r="U39" s="14"/>
    </row>
    <row r="40" spans="2:25" ht="35.1" customHeight="1">
      <c r="B40" s="142" t="s">
        <v>47</v>
      </c>
      <c r="C40" s="143"/>
      <c r="D40" s="143"/>
      <c r="E40" s="143"/>
      <c r="F40" s="143"/>
      <c r="G40" s="143"/>
      <c r="H40" s="143"/>
      <c r="I40" s="143"/>
      <c r="J40" s="143"/>
      <c r="K40" s="143"/>
      <c r="L40" s="143"/>
      <c r="M40" s="143"/>
      <c r="N40" s="143"/>
      <c r="O40" s="143"/>
      <c r="P40" s="143"/>
      <c r="Q40" s="143"/>
      <c r="R40" s="143"/>
      <c r="S40" s="143"/>
      <c r="T40" s="143"/>
      <c r="U40" s="144"/>
    </row>
    <row r="41" spans="2:25">
      <c r="B41" s="43"/>
      <c r="C41" s="11"/>
      <c r="U41" s="17"/>
    </row>
    <row r="42" spans="2:25" ht="15.05" customHeight="1">
      <c r="B42" s="43" t="s">
        <v>48</v>
      </c>
      <c r="C42" s="11"/>
      <c r="D42" s="101"/>
      <c r="E42" s="101"/>
      <c r="F42" s="101"/>
      <c r="G42" s="101"/>
      <c r="H42" s="101"/>
      <c r="I42" s="101"/>
      <c r="J42" s="101"/>
      <c r="K42" s="101"/>
      <c r="L42" s="101"/>
      <c r="M42" s="101"/>
      <c r="N42" s="101"/>
      <c r="O42" s="36" t="s">
        <v>49</v>
      </c>
      <c r="P42" s="102"/>
      <c r="Q42" s="102"/>
      <c r="R42" s="102"/>
      <c r="S42" s="102"/>
      <c r="U42" s="17"/>
    </row>
    <row r="43" spans="2:25">
      <c r="B43" s="40"/>
      <c r="U43" s="17"/>
    </row>
    <row r="44" spans="2:25" ht="15.05">
      <c r="B44" s="43" t="s">
        <v>50</v>
      </c>
      <c r="C44" s="103"/>
      <c r="D44" s="103"/>
      <c r="E44" s="103"/>
      <c r="F44" s="104"/>
      <c r="G44" s="104"/>
      <c r="H44" s="104"/>
      <c r="I44" s="104"/>
      <c r="J44" s="104"/>
      <c r="K44" s="104"/>
      <c r="L44" s="104"/>
      <c r="M44" s="104"/>
      <c r="N44" s="104"/>
      <c r="O44" s="36" t="s">
        <v>51</v>
      </c>
      <c r="P44" s="105"/>
      <c r="Q44" s="106"/>
      <c r="R44" s="106"/>
      <c r="S44" s="106"/>
      <c r="U44" s="17"/>
    </row>
    <row r="45" spans="2:25" ht="11.3" thickBot="1">
      <c r="B45" s="44"/>
      <c r="C45" s="45"/>
      <c r="D45" s="27"/>
      <c r="E45" s="27"/>
      <c r="F45" s="27"/>
      <c r="G45" s="27"/>
      <c r="H45" s="27"/>
      <c r="I45" s="27"/>
      <c r="J45" s="27"/>
      <c r="K45" s="27"/>
      <c r="L45" s="27"/>
      <c r="M45" s="27"/>
      <c r="N45" s="27"/>
      <c r="O45" s="27"/>
      <c r="P45" s="27"/>
      <c r="Q45" s="27"/>
      <c r="R45" s="27"/>
      <c r="S45" s="27"/>
      <c r="T45" s="27"/>
      <c r="U45" s="28"/>
    </row>
    <row r="46" spans="2:25" ht="15.65" customHeight="1" thickTop="1">
      <c r="B46" s="92" t="s">
        <v>52</v>
      </c>
      <c r="C46" s="93"/>
      <c r="D46" s="93"/>
      <c r="E46" s="93"/>
      <c r="F46" s="93"/>
      <c r="G46" s="93"/>
      <c r="H46" s="93"/>
      <c r="I46" s="93"/>
      <c r="J46" s="93"/>
      <c r="K46" s="93"/>
      <c r="L46" s="93"/>
      <c r="M46" s="94"/>
      <c r="N46" s="92" t="s">
        <v>53</v>
      </c>
      <c r="O46" s="93"/>
      <c r="P46" s="93"/>
      <c r="Q46" s="93"/>
      <c r="R46" s="93"/>
      <c r="S46" s="93"/>
      <c r="T46" s="93"/>
      <c r="U46" s="94"/>
    </row>
    <row r="47" spans="2:25" ht="11.3" thickBot="1">
      <c r="B47" s="95"/>
      <c r="C47" s="96"/>
      <c r="D47" s="96"/>
      <c r="E47" s="96"/>
      <c r="F47" s="96"/>
      <c r="G47" s="96"/>
      <c r="H47" s="96"/>
      <c r="I47" s="96"/>
      <c r="J47" s="96"/>
      <c r="K47" s="96"/>
      <c r="L47" s="96"/>
      <c r="M47" s="97"/>
      <c r="N47" s="98"/>
      <c r="O47" s="99"/>
      <c r="P47" s="99"/>
      <c r="Q47" s="99"/>
      <c r="R47" s="99"/>
      <c r="S47" s="99"/>
      <c r="T47" s="99"/>
      <c r="U47" s="100"/>
    </row>
    <row r="48" spans="2:25" ht="71.25" customHeight="1" thickTop="1">
      <c r="B48" s="131" t="s">
        <v>54</v>
      </c>
      <c r="C48" s="132"/>
      <c r="D48" s="132"/>
      <c r="E48" s="132"/>
      <c r="F48" s="132"/>
      <c r="G48" s="132"/>
      <c r="H48" s="132"/>
      <c r="I48" s="132"/>
      <c r="J48" s="132"/>
      <c r="K48" s="132"/>
      <c r="L48" s="132"/>
      <c r="M48" s="133"/>
      <c r="N48" s="134" t="s">
        <v>55</v>
      </c>
      <c r="O48" s="135"/>
      <c r="P48" s="135"/>
      <c r="Q48" s="135"/>
      <c r="R48" s="135"/>
      <c r="S48" s="135"/>
      <c r="T48" s="135"/>
      <c r="U48" s="136"/>
    </row>
    <row r="49" spans="2:21" s="51" customFormat="1" ht="14.25" customHeight="1">
      <c r="B49" s="46"/>
      <c r="C49" s="47"/>
      <c r="D49" s="47"/>
      <c r="E49" s="47"/>
      <c r="F49" s="47"/>
      <c r="G49" s="48"/>
      <c r="H49" s="48"/>
      <c r="I49" s="48"/>
      <c r="J49" s="48"/>
      <c r="K49" s="48"/>
      <c r="L49" s="48"/>
      <c r="M49" s="49"/>
      <c r="N49" s="46"/>
      <c r="O49" s="47"/>
      <c r="P49" s="47"/>
      <c r="Q49" s="47"/>
      <c r="R49" s="47"/>
      <c r="S49" s="47"/>
      <c r="T49" s="47"/>
      <c r="U49" s="50"/>
    </row>
    <row r="50" spans="2:21" s="51" customFormat="1" ht="14.25" customHeight="1">
      <c r="B50" s="124" t="s">
        <v>56</v>
      </c>
      <c r="C50" s="82"/>
      <c r="D50" s="82"/>
      <c r="E50" s="82"/>
      <c r="F50" s="82"/>
      <c r="G50" s="82"/>
      <c r="H50" s="52" t="s">
        <v>59</v>
      </c>
      <c r="I50" s="137"/>
      <c r="J50" s="137"/>
      <c r="K50" s="137"/>
      <c r="L50" s="137"/>
      <c r="M50" s="138"/>
      <c r="N50" s="124" t="s">
        <v>57</v>
      </c>
      <c r="O50" s="82"/>
      <c r="P50" s="82"/>
      <c r="Q50" s="82"/>
      <c r="R50" s="82"/>
      <c r="S50" s="82"/>
      <c r="T50" s="52" t="s">
        <v>59</v>
      </c>
      <c r="U50" s="69"/>
    </row>
    <row r="51" spans="2:21" ht="15.05">
      <c r="B51" s="40"/>
      <c r="M51" s="17"/>
      <c r="N51" s="43"/>
      <c r="O51" s="83"/>
      <c r="P51" s="82"/>
      <c r="Q51" s="82"/>
      <c r="R51" s="82"/>
      <c r="S51" s="82"/>
      <c r="U51" s="53"/>
    </row>
    <row r="52" spans="2:21" ht="15.65" thickBot="1">
      <c r="B52" s="42" t="s">
        <v>77</v>
      </c>
      <c r="C52" s="70"/>
      <c r="D52" s="91"/>
      <c r="E52" s="91"/>
      <c r="F52" s="91"/>
      <c r="G52" s="91"/>
      <c r="H52" s="91"/>
      <c r="I52" s="91"/>
      <c r="J52" s="91"/>
      <c r="K52" s="91"/>
      <c r="L52" s="91"/>
      <c r="M52" s="17"/>
      <c r="N52" s="42" t="s">
        <v>77</v>
      </c>
      <c r="O52" s="91"/>
      <c r="P52" s="91"/>
      <c r="Q52" s="91"/>
      <c r="R52" s="91"/>
      <c r="S52" s="91"/>
      <c r="T52" s="91"/>
      <c r="U52" s="69"/>
    </row>
    <row r="53" spans="2:21" ht="16.3" customHeight="1" thickTop="1" thickBot="1">
      <c r="B53" s="114" t="s">
        <v>58</v>
      </c>
      <c r="C53" s="115"/>
      <c r="D53" s="115"/>
      <c r="E53" s="115"/>
      <c r="F53" s="115"/>
      <c r="G53" s="115"/>
      <c r="H53" s="115"/>
      <c r="I53" s="115"/>
      <c r="J53" s="115"/>
      <c r="K53" s="115"/>
      <c r="L53" s="115"/>
      <c r="M53" s="116"/>
      <c r="N53" s="128" t="s">
        <v>58</v>
      </c>
      <c r="O53" s="129"/>
      <c r="P53" s="129"/>
      <c r="Q53" s="129"/>
      <c r="R53" s="129"/>
      <c r="S53" s="129"/>
      <c r="T53" s="129"/>
      <c r="U53" s="130"/>
    </row>
    <row r="54" spans="2:21" ht="11.3" thickTop="1">
      <c r="B54" s="117"/>
      <c r="C54" s="118"/>
      <c r="D54" s="118"/>
      <c r="E54" s="118"/>
      <c r="F54" s="118"/>
      <c r="G54" s="118"/>
      <c r="H54" s="118"/>
      <c r="I54" s="118"/>
      <c r="J54" s="118"/>
      <c r="K54" s="118"/>
      <c r="L54" s="118"/>
      <c r="M54" s="119"/>
      <c r="N54" s="46"/>
      <c r="O54" s="47"/>
      <c r="P54" s="47"/>
      <c r="Q54" s="47"/>
      <c r="R54" s="47"/>
      <c r="S54" s="47"/>
      <c r="T54" s="47"/>
      <c r="U54" s="50"/>
    </row>
    <row r="55" spans="2:21" ht="15.05">
      <c r="B55" s="117"/>
      <c r="C55" s="118"/>
      <c r="D55" s="118"/>
      <c r="E55" s="118"/>
      <c r="F55" s="118"/>
      <c r="G55" s="118"/>
      <c r="H55" s="118"/>
      <c r="I55" s="118"/>
      <c r="J55" s="118"/>
      <c r="K55" s="118"/>
      <c r="L55" s="118"/>
      <c r="M55" s="119"/>
      <c r="N55" s="124" t="s">
        <v>57</v>
      </c>
      <c r="O55" s="82"/>
      <c r="P55" s="82"/>
      <c r="Q55" s="82"/>
      <c r="R55" s="82"/>
      <c r="S55" s="82"/>
      <c r="T55" s="52" t="s">
        <v>59</v>
      </c>
      <c r="U55" s="69"/>
    </row>
    <row r="56" spans="2:21" ht="15.05">
      <c r="B56" s="117"/>
      <c r="C56" s="118"/>
      <c r="D56" s="118"/>
      <c r="E56" s="118"/>
      <c r="F56" s="118"/>
      <c r="G56" s="118"/>
      <c r="H56" s="118"/>
      <c r="I56" s="118"/>
      <c r="J56" s="118"/>
      <c r="K56" s="118"/>
      <c r="L56" s="118"/>
      <c r="M56" s="119"/>
      <c r="N56" s="43"/>
      <c r="O56" s="83"/>
      <c r="P56" s="82"/>
      <c r="Q56" s="82"/>
      <c r="R56" s="82"/>
      <c r="S56" s="82"/>
      <c r="U56" s="53"/>
    </row>
    <row r="57" spans="2:21" ht="15.65" thickBot="1">
      <c r="B57" s="120"/>
      <c r="C57" s="121"/>
      <c r="D57" s="121"/>
      <c r="E57" s="121"/>
      <c r="F57" s="121"/>
      <c r="G57" s="121"/>
      <c r="H57" s="121"/>
      <c r="I57" s="121"/>
      <c r="J57" s="121"/>
      <c r="K57" s="121"/>
      <c r="L57" s="121"/>
      <c r="M57" s="122"/>
      <c r="N57" s="42" t="s">
        <v>77</v>
      </c>
      <c r="O57" s="91"/>
      <c r="P57" s="91"/>
      <c r="Q57" s="91"/>
      <c r="R57" s="91"/>
      <c r="S57" s="91"/>
      <c r="T57" s="91"/>
      <c r="U57" s="71"/>
    </row>
    <row r="58" spans="2:21" ht="15.65" thickTop="1">
      <c r="B58" s="124"/>
      <c r="C58" s="82"/>
      <c r="D58" s="82"/>
      <c r="E58" s="82"/>
      <c r="F58" s="82"/>
      <c r="G58" s="82"/>
      <c r="H58" s="52"/>
      <c r="I58"/>
      <c r="M58" s="17"/>
      <c r="N58" s="46"/>
      <c r="O58" s="47"/>
      <c r="P58" s="47"/>
      <c r="Q58" s="47"/>
      <c r="R58" s="47"/>
      <c r="S58" s="47"/>
      <c r="T58" s="47"/>
      <c r="U58" s="50"/>
    </row>
    <row r="59" spans="2:21" ht="15.05">
      <c r="B59" s="124" t="s">
        <v>57</v>
      </c>
      <c r="C59" s="82"/>
      <c r="D59" s="82"/>
      <c r="E59" s="82"/>
      <c r="F59" s="82"/>
      <c r="G59" s="82"/>
      <c r="H59" s="52" t="s">
        <v>59</v>
      </c>
      <c r="I59"/>
      <c r="M59" s="17"/>
      <c r="N59" s="124" t="s">
        <v>57</v>
      </c>
      <c r="O59" s="82"/>
      <c r="P59" s="82"/>
      <c r="Q59" s="82"/>
      <c r="R59" s="82"/>
      <c r="S59" s="82"/>
      <c r="T59" s="52" t="s">
        <v>59</v>
      </c>
      <c r="U59" s="69"/>
    </row>
    <row r="60" spans="2:21" ht="15.05">
      <c r="B60" s="123"/>
      <c r="C60" s="82"/>
      <c r="D60" s="82"/>
      <c r="E60" s="82"/>
      <c r="F60" s="82"/>
      <c r="G60" s="82"/>
      <c r="H60" s="52"/>
      <c r="I60"/>
      <c r="M60" s="17"/>
      <c r="N60" s="43"/>
      <c r="O60" s="83"/>
      <c r="P60" s="82"/>
      <c r="Q60" s="82"/>
      <c r="R60" s="82"/>
      <c r="S60" s="82"/>
      <c r="U60" s="53"/>
    </row>
    <row r="61" spans="2:21" ht="15.65" thickBot="1">
      <c r="B61" s="42" t="s">
        <v>77</v>
      </c>
      <c r="C61" s="70"/>
      <c r="D61" s="91"/>
      <c r="E61" s="91"/>
      <c r="F61" s="91"/>
      <c r="G61" s="91"/>
      <c r="H61" s="91"/>
      <c r="I61" s="91"/>
      <c r="J61" s="91"/>
      <c r="K61" s="91"/>
      <c r="L61" s="91"/>
      <c r="M61" s="71"/>
      <c r="N61" s="42" t="s">
        <v>77</v>
      </c>
      <c r="O61" s="91"/>
      <c r="P61" s="91"/>
      <c r="Q61" s="91"/>
      <c r="R61" s="91"/>
      <c r="S61" s="91"/>
      <c r="T61" s="91"/>
      <c r="U61" s="71"/>
    </row>
    <row r="62" spans="2:21" ht="15.65" thickTop="1">
      <c r="B62" s="75"/>
      <c r="C62"/>
      <c r="D62"/>
      <c r="E62"/>
      <c r="F62"/>
      <c r="G62"/>
      <c r="H62" s="52"/>
      <c r="I62"/>
      <c r="M62" s="17"/>
      <c r="N62" s="46"/>
      <c r="O62" s="47"/>
      <c r="P62" s="47"/>
      <c r="Q62" s="47"/>
      <c r="R62" s="47"/>
      <c r="S62" s="47"/>
      <c r="T62" s="47"/>
      <c r="U62" s="50"/>
    </row>
    <row r="63" spans="2:21" ht="15.05">
      <c r="B63" s="124" t="s">
        <v>60</v>
      </c>
      <c r="C63" s="82"/>
      <c r="D63" s="82"/>
      <c r="E63" s="82"/>
      <c r="F63" s="82"/>
      <c r="G63" s="82"/>
      <c r="H63" s="52" t="s">
        <v>59</v>
      </c>
      <c r="I63"/>
      <c r="M63" s="17"/>
      <c r="N63" s="124" t="s">
        <v>57</v>
      </c>
      <c r="O63" s="82"/>
      <c r="P63" s="82"/>
      <c r="Q63" s="82"/>
      <c r="R63" s="82"/>
      <c r="S63" s="82"/>
      <c r="T63" s="52" t="s">
        <v>59</v>
      </c>
      <c r="U63" s="69"/>
    </row>
    <row r="64" spans="2:21" ht="15.05">
      <c r="B64" s="75"/>
      <c r="C64"/>
      <c r="D64"/>
      <c r="E64"/>
      <c r="F64"/>
      <c r="G64"/>
      <c r="H64" s="52"/>
      <c r="I64"/>
      <c r="M64" s="17"/>
      <c r="N64" s="43"/>
      <c r="O64" s="83"/>
      <c r="P64" s="82"/>
      <c r="Q64" s="82"/>
      <c r="R64" s="82"/>
      <c r="S64" s="82"/>
      <c r="U64" s="53"/>
    </row>
    <row r="65" spans="2:21" ht="15.65" thickBot="1">
      <c r="B65" s="42" t="s">
        <v>77</v>
      </c>
      <c r="C65" s="70"/>
      <c r="D65" s="91"/>
      <c r="E65" s="91"/>
      <c r="F65" s="91"/>
      <c r="G65" s="91"/>
      <c r="H65" s="91"/>
      <c r="I65" s="91"/>
      <c r="J65" s="91"/>
      <c r="K65" s="91"/>
      <c r="L65" s="91"/>
      <c r="M65" s="71"/>
      <c r="N65" s="42" t="s">
        <v>77</v>
      </c>
      <c r="O65" s="91"/>
      <c r="P65" s="91"/>
      <c r="Q65" s="91"/>
      <c r="R65" s="91"/>
      <c r="S65" s="91"/>
      <c r="T65" s="91"/>
      <c r="U65" s="71"/>
    </row>
    <row r="66" spans="2:21" ht="11.3" thickTop="1"/>
    <row r="70" spans="2:21" ht="10.65" hidden="1" customHeight="1">
      <c r="N70" s="80">
        <f>ROUND(IF(N28=0,N29*F27,0),2)</f>
        <v>0</v>
      </c>
      <c r="P70" s="84" t="s">
        <v>95</v>
      </c>
      <c r="Q70" s="84"/>
      <c r="R70" s="84"/>
      <c r="S70" s="84"/>
      <c r="T70" s="84"/>
      <c r="U70" s="84"/>
    </row>
    <row r="71" spans="2:21" hidden="1">
      <c r="N71" s="80" t="e">
        <f>ROUND(IF(S32/N28&gt;F27,((N28+N29)*F27),S32/N28*N30),2)</f>
        <v>#DIV/0!</v>
      </c>
      <c r="P71" s="84"/>
      <c r="Q71" s="84"/>
      <c r="R71" s="84"/>
      <c r="S71" s="84"/>
      <c r="T71" s="84"/>
      <c r="U71" s="84"/>
    </row>
    <row r="72" spans="2:21" hidden="1">
      <c r="P72" s="84"/>
      <c r="Q72" s="84"/>
      <c r="R72" s="84"/>
      <c r="S72" s="84"/>
      <c r="T72" s="84"/>
      <c r="U72" s="84"/>
    </row>
    <row r="73" spans="2:21" hidden="1">
      <c r="P73" s="84"/>
      <c r="Q73" s="84"/>
      <c r="R73" s="84"/>
      <c r="S73" s="84"/>
      <c r="T73" s="84"/>
      <c r="U73" s="84"/>
    </row>
  </sheetData>
  <sheetProtection algorithmName="SHA-512" hashValue="Xkb63O2gnMubP665r1Ypyu2BzobI0yE182/5z9cuxXTBVyqJEMONdB5YWC8kT4Wc0qDMltDhgy7OOhwSE35KVg==" saltValue="JPd23kPE01NDPcWwWVt94Q==" spinCount="100000" sheet="1" objects="1" scenarios="1" selectLockedCells="1"/>
  <mergeCells count="74">
    <mergeCell ref="R7:U7"/>
    <mergeCell ref="B15:J15"/>
    <mergeCell ref="B6:D6"/>
    <mergeCell ref="B7:D7"/>
    <mergeCell ref="E7:M7"/>
    <mergeCell ref="N7:Q7"/>
    <mergeCell ref="B26:F26"/>
    <mergeCell ref="G26:H26"/>
    <mergeCell ref="L26:M26"/>
    <mergeCell ref="C18:J18"/>
    <mergeCell ref="C19:J19"/>
    <mergeCell ref="C20:J20"/>
    <mergeCell ref="C21:J21"/>
    <mergeCell ref="V23:AA23"/>
    <mergeCell ref="I24:J24"/>
    <mergeCell ref="N24:P24"/>
    <mergeCell ref="S25:U25"/>
    <mergeCell ref="N23:P23"/>
    <mergeCell ref="W33:Y33"/>
    <mergeCell ref="S34:U34"/>
    <mergeCell ref="S35:U35"/>
    <mergeCell ref="S36:U36"/>
    <mergeCell ref="N30:P30"/>
    <mergeCell ref="S30:U30"/>
    <mergeCell ref="N31:P31"/>
    <mergeCell ref="S32:U32"/>
    <mergeCell ref="E4:R4"/>
    <mergeCell ref="C9:D10"/>
    <mergeCell ref="F9:I10"/>
    <mergeCell ref="B58:G58"/>
    <mergeCell ref="B59:G59"/>
    <mergeCell ref="N59:S59"/>
    <mergeCell ref="N55:S55"/>
    <mergeCell ref="O51:S51"/>
    <mergeCell ref="N53:U53"/>
    <mergeCell ref="B48:M48"/>
    <mergeCell ref="N48:U48"/>
    <mergeCell ref="B50:G50"/>
    <mergeCell ref="I50:M50"/>
    <mergeCell ref="N50:S50"/>
    <mergeCell ref="S37:U37"/>
    <mergeCell ref="B40:U40"/>
    <mergeCell ref="N28:P28"/>
    <mergeCell ref="D65:L65"/>
    <mergeCell ref="O65:T65"/>
    <mergeCell ref="O61:T61"/>
    <mergeCell ref="D61:L61"/>
    <mergeCell ref="O57:T57"/>
    <mergeCell ref="B53:M57"/>
    <mergeCell ref="B60:G60"/>
    <mergeCell ref="B63:G63"/>
    <mergeCell ref="N63:S63"/>
    <mergeCell ref="O60:S60"/>
    <mergeCell ref="O64:S64"/>
    <mergeCell ref="O56:S56"/>
    <mergeCell ref="S28:U28"/>
    <mergeCell ref="N29:P29"/>
    <mergeCell ref="S29:U29"/>
    <mergeCell ref="P70:U73"/>
    <mergeCell ref="F27:G27"/>
    <mergeCell ref="D27:E27"/>
    <mergeCell ref="B12:J14"/>
    <mergeCell ref="O52:T52"/>
    <mergeCell ref="D52:L52"/>
    <mergeCell ref="B46:M47"/>
    <mergeCell ref="N46:U47"/>
    <mergeCell ref="D42:N42"/>
    <mergeCell ref="P42:S42"/>
    <mergeCell ref="C44:N44"/>
    <mergeCell ref="P44:S44"/>
    <mergeCell ref="E33:F33"/>
    <mergeCell ref="S33:U33"/>
    <mergeCell ref="E31:F31"/>
    <mergeCell ref="E32:F32"/>
  </mergeCells>
  <printOptions horizontalCentered="1" verticalCentered="1"/>
  <pageMargins left="0.25" right="0.25" top="0.75" bottom="0.75" header="0.3" footer="0.3"/>
  <pageSetup scale="71" orientation="portrait" r:id="rId1"/>
  <headerFooter>
    <oddFooter>&amp;LForm NJSDA 803 Construction&amp;RRev. 06/08/2023</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NJSDA Form 803</vt:lpstr>
      <vt:lpstr>'NJSDA Form 803'!Print_Area</vt:lpstr>
    </vt:vector>
  </TitlesOfParts>
  <Company>New Jersey Schools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Elmer</dc:creator>
  <cp:lastModifiedBy>Michael Elmer</cp:lastModifiedBy>
  <cp:lastPrinted>2024-09-03T14:23:25Z</cp:lastPrinted>
  <dcterms:created xsi:type="dcterms:W3CDTF">2023-06-09T18:39:31Z</dcterms:created>
  <dcterms:modified xsi:type="dcterms:W3CDTF">2024-12-17T14:21:34Z</dcterms:modified>
</cp:coreProperties>
</file>